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1115" firstSheet="11" activeTab="15"/>
  </bookViews>
  <sheets>
    <sheet name="1收支总表" sheetId="1" r:id="rId1"/>
    <sheet name="2收入总表" sheetId="2" r:id="rId2"/>
    <sheet name="3支出总表" sheetId="3" r:id="rId3"/>
    <sheet name="4财拨总表" sheetId="4" r:id="rId4"/>
    <sheet name="5一般公共预算收支总表" sheetId="5" r:id="rId5"/>
    <sheet name="6一般预算支出" sheetId="6" r:id="rId6"/>
    <sheet name="7一般预算基本支出" sheetId="7" r:id="rId7"/>
    <sheet name="8一般公共预算三公" sheetId="8" r:id="rId8"/>
    <sheet name="9项目绩效目标表" sheetId="9" r:id="rId9"/>
    <sheet name="10政府购买服务预算表" sheetId="10" r:id="rId10"/>
    <sheet name="11政府采购预算表" sheetId="11" r:id="rId11"/>
    <sheet name="12政府性基金收支总表" sheetId="12" r:id="rId12"/>
    <sheet name="13政府性基金" sheetId="13" r:id="rId13"/>
    <sheet name="14政府性基金基本支出" sheetId="14" r:id="rId14"/>
    <sheet name="15政府性基金“三公”经费" sheetId="15" r:id="rId15"/>
    <sheet name="16项目支出" sheetId="16" r:id="rId16"/>
  </sheets>
  <calcPr calcId="144525"/>
</workbook>
</file>

<file path=xl/sharedStrings.xml><?xml version="1.0" encoding="utf-8"?>
<sst xmlns="http://schemas.openxmlformats.org/spreadsheetml/2006/main" count="7497" uniqueCount="1293">
  <si>
    <t>附表4-1</t>
  </si>
  <si>
    <t>收支预算总表</t>
  </si>
  <si>
    <t>部门/单位：区自然资源厅</t>
  </si>
  <si>
    <t>金额单位：万元</t>
  </si>
  <si>
    <t>收    入</t>
  </si>
  <si>
    <t>支    出</t>
  </si>
  <si>
    <t>项    目</t>
  </si>
  <si>
    <t>预算数</t>
  </si>
  <si>
    <r>
      <rPr>
        <sz val="11"/>
        <rFont val="宋体"/>
        <charset val="134"/>
      </rPr>
      <t>一、一般公共预算拨款收入</t>
    </r>
  </si>
  <si>
    <r>
      <rPr>
        <sz val="11"/>
        <rFont val="宋体"/>
        <charset val="134"/>
      </rPr>
      <t>一、一般公共服务支出</t>
    </r>
  </si>
  <si>
    <r>
      <rPr>
        <sz val="11"/>
        <rFont val="宋体"/>
        <charset val="134"/>
      </rPr>
      <t>二、政府性基金预算拨款收入</t>
    </r>
  </si>
  <si>
    <r>
      <rPr>
        <sz val="11"/>
        <rFont val="宋体"/>
        <charset val="134"/>
      </rPr>
      <t>二、外交支出</t>
    </r>
  </si>
  <si>
    <r>
      <rPr>
        <sz val="11"/>
        <rFont val="宋体"/>
        <charset val="134"/>
      </rPr>
      <t>三、国有资本经营预算拨款收入</t>
    </r>
  </si>
  <si>
    <r>
      <rPr>
        <sz val="11"/>
        <rFont val="宋体"/>
        <charset val="134"/>
      </rPr>
      <t>三、国防支出</t>
    </r>
  </si>
  <si>
    <r>
      <rPr>
        <sz val="11"/>
        <rFont val="宋体"/>
        <charset val="134"/>
      </rPr>
      <t>四、财政专户管理资金收入</t>
    </r>
  </si>
  <si>
    <r>
      <rPr>
        <sz val="11"/>
        <rFont val="宋体"/>
        <charset val="134"/>
      </rPr>
      <t>四、公共安全支出</t>
    </r>
  </si>
  <si>
    <r>
      <rPr>
        <sz val="11"/>
        <rFont val="宋体"/>
        <charset val="134"/>
      </rPr>
      <t>五、事业收入</t>
    </r>
  </si>
  <si>
    <r>
      <rPr>
        <sz val="11"/>
        <rFont val="宋体"/>
        <charset val="134"/>
      </rPr>
      <t>五、教育支出</t>
    </r>
  </si>
  <si>
    <r>
      <rPr>
        <sz val="11"/>
        <rFont val="宋体"/>
        <charset val="134"/>
      </rPr>
      <t>六、上级补助收入</t>
    </r>
  </si>
  <si>
    <r>
      <rPr>
        <sz val="11"/>
        <rFont val="宋体"/>
        <charset val="134"/>
      </rPr>
      <t>六、科学技术支出</t>
    </r>
  </si>
  <si>
    <r>
      <rPr>
        <sz val="11"/>
        <rFont val="宋体"/>
        <charset val="134"/>
      </rPr>
      <t>七、附属单位上缴收入</t>
    </r>
  </si>
  <si>
    <r>
      <rPr>
        <sz val="11"/>
        <rFont val="宋体"/>
        <charset val="134"/>
      </rPr>
      <t>七、文化旅游体育与传媒支出</t>
    </r>
  </si>
  <si>
    <r>
      <rPr>
        <sz val="11"/>
        <rFont val="宋体"/>
        <charset val="134"/>
      </rPr>
      <t>八、事业单位经营收入</t>
    </r>
  </si>
  <si>
    <r>
      <rPr>
        <sz val="11"/>
        <rFont val="宋体"/>
        <charset val="134"/>
      </rPr>
      <t>八、社会保障和就业支出</t>
    </r>
  </si>
  <si>
    <r>
      <rPr>
        <sz val="11"/>
        <rFont val="宋体"/>
        <charset val="134"/>
      </rPr>
      <t>九、其他收入</t>
    </r>
  </si>
  <si>
    <r>
      <rPr>
        <sz val="11"/>
        <rFont val="宋体"/>
        <charset val="134"/>
      </rPr>
      <t>九、社会保险基金支出</t>
    </r>
  </si>
  <si>
    <t/>
  </si>
  <si>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</si>
  <si>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</si>
  <si>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</si>
  <si>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</si>
  <si>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</si>
  <si>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</si>
  <si>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</si>
  <si>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</si>
  <si>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</si>
  <si>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</si>
  <si>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</si>
  <si>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</si>
  <si>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</si>
  <si>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</si>
  <si>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</si>
  <si>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</si>
  <si>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</si>
  <si>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</si>
  <si>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t>本年收入合计</t>
  </si>
  <si>
    <t>本年支出合计</t>
  </si>
  <si>
    <r>
      <rPr>
        <sz val="11"/>
        <rFont val="宋体"/>
        <charset val="134"/>
      </rPr>
      <t>上年结转结余</t>
    </r>
  </si>
  <si>
    <r>
      <rPr>
        <sz val="11"/>
        <rFont val="宋体"/>
        <charset val="134"/>
      </rPr>
      <t>年终结转结余</t>
    </r>
  </si>
  <si>
    <t>收入总计</t>
  </si>
  <si>
    <t>支出总计</t>
  </si>
  <si>
    <t>附表4-2</t>
  </si>
  <si>
    <t>收入总表</t>
  </si>
  <si>
    <t>部门（单位）代码</t>
  </si>
  <si>
    <t>部门（单位）
名称</t>
  </si>
  <si>
    <t>合计</t>
  </si>
  <si>
    <t>本年收入</t>
  </si>
  <si>
    <t>上年结转结余</t>
  </si>
  <si>
    <t>小计</t>
  </si>
  <si>
    <t>一般公共预算资金</t>
  </si>
  <si>
    <t>政府性基金预算资金</t>
  </si>
  <si>
    <t>国有资本经营预算资金</t>
  </si>
  <si>
    <t>财政专户管理资金</t>
  </si>
  <si>
    <t>单位资金</t>
  </si>
  <si>
    <t>121</t>
  </si>
  <si>
    <r>
      <rPr>
        <sz val="11"/>
        <rFont val="宋体"/>
        <charset val="134"/>
      </rPr>
      <t>自然资源厅</t>
    </r>
  </si>
  <si>
    <t>121001</t>
  </si>
  <si>
    <r>
      <rPr>
        <sz val="11"/>
        <rFont val="宋体"/>
        <charset val="134"/>
      </rPr>
      <t>自然资源厅机关（含信息中心）</t>
    </r>
  </si>
  <si>
    <t>121002</t>
  </si>
  <si>
    <r>
      <rPr>
        <sz val="11"/>
        <rFont val="宋体"/>
        <charset val="134"/>
      </rPr>
      <t>测绘院</t>
    </r>
  </si>
  <si>
    <t>121003</t>
  </si>
  <si>
    <r>
      <rPr>
        <sz val="11"/>
        <rFont val="宋体"/>
        <charset val="134"/>
      </rPr>
      <t>地质环境监测总站</t>
    </r>
  </si>
  <si>
    <t>121005</t>
  </si>
  <si>
    <r>
      <rPr>
        <sz val="11"/>
        <rFont val="宋体"/>
        <charset val="134"/>
      </rPr>
      <t>国土资源规划开发研究院（西藏自治区不动产管理中心）</t>
    </r>
  </si>
  <si>
    <t>121006</t>
  </si>
  <si>
    <r>
      <rPr>
        <sz val="11"/>
        <rFont val="宋体"/>
        <charset val="134"/>
      </rPr>
      <t>土地矿权交易和资源储量评审中心</t>
    </r>
  </si>
  <si>
    <t>合    计</t>
  </si>
  <si>
    <t>附表4-3</t>
  </si>
  <si>
    <t>支出总表</t>
  </si>
  <si>
    <t>单位/科目编码</t>
  </si>
  <si>
    <t>单位/科目名称</t>
  </si>
  <si>
    <t>基本支出</t>
  </si>
  <si>
    <t>项目支出</t>
  </si>
  <si>
    <t>事业单位经营支出</t>
  </si>
  <si>
    <t>上缴上级支出</t>
  </si>
  <si>
    <t>对附属单位补助支出</t>
  </si>
  <si>
    <t>工资福利支出</t>
  </si>
  <si>
    <t>对个人和家庭补助</t>
  </si>
  <si>
    <t>其他</t>
  </si>
  <si>
    <t>公用经费</t>
  </si>
  <si>
    <t>208</t>
  </si>
  <si>
    <r>
      <rPr>
        <sz val="11"/>
        <rFont val="宋体"/>
        <charset val="134"/>
      </rPr>
      <t>社会保障和就业支出</t>
    </r>
  </si>
  <si>
    <t>20805</t>
  </si>
  <si>
    <r>
      <rPr>
        <sz val="11"/>
        <rFont val="宋体"/>
        <charset val="134"/>
      </rPr>
      <t>行政事业单位养老支出</t>
    </r>
  </si>
  <si>
    <t>2080505</t>
  </si>
  <si>
    <r>
      <rPr>
        <sz val="11"/>
        <rFont val="宋体"/>
        <charset val="134"/>
      </rPr>
      <t>机关事业单位基本养老保险缴费支出</t>
    </r>
  </si>
  <si>
    <t>2080506</t>
  </si>
  <si>
    <r>
      <rPr>
        <sz val="11"/>
        <rFont val="宋体"/>
        <charset val="134"/>
      </rPr>
      <t>机关事业单位职业年金缴费支出</t>
    </r>
  </si>
  <si>
    <t>20807</t>
  </si>
  <si>
    <r>
      <rPr>
        <sz val="11"/>
        <rFont val="宋体"/>
        <charset val="134"/>
      </rPr>
      <t>就业补助</t>
    </r>
  </si>
  <si>
    <t>2080705</t>
  </si>
  <si>
    <r>
      <rPr>
        <sz val="11"/>
        <rFont val="宋体"/>
        <charset val="134"/>
      </rPr>
      <t>公益性岗位补贴</t>
    </r>
  </si>
  <si>
    <t>20810</t>
  </si>
  <si>
    <r>
      <rPr>
        <sz val="11"/>
        <rFont val="宋体"/>
        <charset val="134"/>
      </rPr>
      <t>社会福利</t>
    </r>
  </si>
  <si>
    <t>2081002</t>
  </si>
  <si>
    <r>
      <rPr>
        <sz val="11"/>
        <rFont val="宋体"/>
        <charset val="134"/>
      </rPr>
      <t>老年福利</t>
    </r>
  </si>
  <si>
    <t>210</t>
  </si>
  <si>
    <r>
      <rPr>
        <sz val="11"/>
        <rFont val="宋体"/>
        <charset val="134"/>
      </rPr>
      <t>卫生健康支出</t>
    </r>
  </si>
  <si>
    <t>21011</t>
  </si>
  <si>
    <r>
      <rPr>
        <sz val="11"/>
        <rFont val="宋体"/>
        <charset val="134"/>
      </rPr>
      <t>行政事业单位医疗</t>
    </r>
  </si>
  <si>
    <t>2101101</t>
  </si>
  <si>
    <r>
      <rPr>
        <sz val="11"/>
        <rFont val="宋体"/>
        <charset val="134"/>
      </rPr>
      <t>行政单位医疗</t>
    </r>
  </si>
  <si>
    <t>2101103</t>
  </si>
  <si>
    <r>
      <rPr>
        <sz val="11"/>
        <rFont val="宋体"/>
        <charset val="134"/>
      </rPr>
      <t>公务员医疗补助</t>
    </r>
  </si>
  <si>
    <t>220</t>
  </si>
  <si>
    <r>
      <rPr>
        <sz val="11"/>
        <rFont val="宋体"/>
        <charset val="134"/>
      </rPr>
      <t>自然资源海洋气象等支出</t>
    </r>
  </si>
  <si>
    <t>22001</t>
  </si>
  <si>
    <r>
      <rPr>
        <sz val="11"/>
        <rFont val="宋体"/>
        <charset val="134"/>
      </rPr>
      <t>自然资源事务</t>
    </r>
  </si>
  <si>
    <t>2200101</t>
  </si>
  <si>
    <r>
      <rPr>
        <sz val="11"/>
        <rFont val="宋体"/>
        <charset val="134"/>
      </rPr>
      <t>行政运行</t>
    </r>
  </si>
  <si>
    <t>2200102</t>
  </si>
  <si>
    <r>
      <rPr>
        <sz val="11"/>
        <rFont val="宋体"/>
        <charset val="134"/>
      </rPr>
      <t>一般行政管理事务</t>
    </r>
  </si>
  <si>
    <t>2200103</t>
  </si>
  <si>
    <r>
      <rPr>
        <sz val="11"/>
        <rFont val="宋体"/>
        <charset val="134"/>
      </rPr>
      <t>机关服务</t>
    </r>
  </si>
  <si>
    <t>2200108</t>
  </si>
  <si>
    <r>
      <rPr>
        <sz val="11"/>
        <rFont val="宋体"/>
        <charset val="134"/>
      </rPr>
      <t>自然资源行业业务管理</t>
    </r>
  </si>
  <si>
    <t>2200109</t>
  </si>
  <si>
    <r>
      <rPr>
        <sz val="11"/>
        <rFont val="宋体"/>
        <charset val="134"/>
      </rPr>
      <t>自然资源调查与确权登记</t>
    </r>
  </si>
  <si>
    <t>2200114</t>
  </si>
  <si>
    <r>
      <rPr>
        <sz val="11"/>
        <rFont val="宋体"/>
        <charset val="134"/>
      </rPr>
      <t>地质勘查与矿产资源管理</t>
    </r>
  </si>
  <si>
    <t>2200129</t>
  </si>
  <si>
    <r>
      <rPr>
        <sz val="11"/>
        <rFont val="宋体"/>
        <charset val="134"/>
      </rPr>
      <t>基础测绘与地理信息监管</t>
    </r>
  </si>
  <si>
    <t>2200199</t>
  </si>
  <si>
    <r>
      <rPr>
        <sz val="11"/>
        <rFont val="宋体"/>
        <charset val="134"/>
      </rPr>
      <t>其他自然资源事务支出</t>
    </r>
  </si>
  <si>
    <t>221</t>
  </si>
  <si>
    <r>
      <rPr>
        <sz val="11"/>
        <rFont val="宋体"/>
        <charset val="134"/>
      </rPr>
      <t>住房保障支出</t>
    </r>
  </si>
  <si>
    <t>22102</t>
  </si>
  <si>
    <r>
      <rPr>
        <sz val="11"/>
        <rFont val="宋体"/>
        <charset val="134"/>
      </rPr>
      <t>住房改革支出</t>
    </r>
  </si>
  <si>
    <t>2210201</t>
  </si>
  <si>
    <r>
      <rPr>
        <sz val="11"/>
        <rFont val="宋体"/>
        <charset val="134"/>
      </rPr>
      <t>住房公积金</t>
    </r>
  </si>
  <si>
    <t>224</t>
  </si>
  <si>
    <r>
      <rPr>
        <sz val="11"/>
        <rFont val="宋体"/>
        <charset val="134"/>
      </rPr>
      <t>灾害防治及应急管理支出</t>
    </r>
  </si>
  <si>
    <t>22406</t>
  </si>
  <si>
    <r>
      <rPr>
        <sz val="11"/>
        <rFont val="宋体"/>
        <charset val="134"/>
      </rPr>
      <t>自然灾害防治</t>
    </r>
  </si>
  <si>
    <t>2240601</t>
  </si>
  <si>
    <r>
      <rPr>
        <sz val="11"/>
        <rFont val="宋体"/>
        <charset val="134"/>
      </rPr>
      <t>地质灾害防治</t>
    </r>
  </si>
  <si>
    <t>201</t>
  </si>
  <si>
    <r>
      <rPr>
        <sz val="11"/>
        <rFont val="宋体"/>
        <charset val="134"/>
      </rPr>
      <t>一般公共服务支出</t>
    </r>
  </si>
  <si>
    <t>20101</t>
  </si>
  <si>
    <r>
      <rPr>
        <sz val="11"/>
        <rFont val="宋体"/>
        <charset val="134"/>
      </rPr>
      <t>人大事务</t>
    </r>
  </si>
  <si>
    <t>2010150</t>
  </si>
  <si>
    <r>
      <rPr>
        <sz val="11"/>
        <rFont val="宋体"/>
        <charset val="134"/>
      </rPr>
      <t>事业运行</t>
    </r>
  </si>
  <si>
    <t>2101102</t>
  </si>
  <si>
    <r>
      <rPr>
        <sz val="11"/>
        <rFont val="宋体"/>
        <charset val="134"/>
      </rPr>
      <t>事业单位医疗</t>
    </r>
  </si>
  <si>
    <t>2200150</t>
  </si>
  <si>
    <t>222</t>
  </si>
  <si>
    <r>
      <rPr>
        <sz val="11"/>
        <rFont val="宋体"/>
        <charset val="134"/>
      </rPr>
      <t>粮油物资储备支出</t>
    </r>
  </si>
  <si>
    <t>22201</t>
  </si>
  <si>
    <r>
      <rPr>
        <sz val="11"/>
        <rFont val="宋体"/>
        <charset val="134"/>
      </rPr>
      <t>粮油物资事务</t>
    </r>
  </si>
  <si>
    <t>2220150</t>
  </si>
  <si>
    <t>2200107</t>
  </si>
  <si>
    <r>
      <rPr>
        <sz val="11"/>
        <rFont val="宋体"/>
        <charset val="134"/>
      </rPr>
      <t>自然资源社会公益服务</t>
    </r>
  </si>
  <si>
    <t>2200113</t>
  </si>
  <si>
    <r>
      <rPr>
        <sz val="11"/>
        <rFont val="宋体"/>
        <charset val="134"/>
      </rPr>
      <t>地质矿产资源与环境调查</t>
    </r>
  </si>
  <si>
    <t>2200106</t>
  </si>
  <si>
    <r>
      <rPr>
        <sz val="11"/>
        <rFont val="宋体"/>
        <charset val="134"/>
      </rPr>
      <t>自然资源利用与保护</t>
    </r>
  </si>
  <si>
    <t>附表4-4</t>
  </si>
  <si>
    <t>财政拨款收支预算总表</t>
  </si>
  <si>
    <t>一、本年收入</t>
  </si>
  <si>
    <t>一、本年支出</t>
  </si>
  <si>
    <r>
      <rPr>
        <sz val="11"/>
        <rFont val="宋体"/>
        <charset val="134"/>
      </rPr>
      <t>（一）一般公共预算资金</t>
    </r>
  </si>
  <si>
    <r>
      <rPr>
        <sz val="11"/>
        <rFont val="宋体"/>
        <charset val="134"/>
      </rPr>
      <t>（一）一般公共服务支出</t>
    </r>
  </si>
  <si>
    <r>
      <rPr>
        <sz val="11"/>
        <rFont val="宋体"/>
        <charset val="134"/>
      </rPr>
      <t>（二）政府性基金预算资金</t>
    </r>
  </si>
  <si>
    <r>
      <rPr>
        <sz val="11"/>
        <rFont val="宋体"/>
        <charset val="134"/>
      </rPr>
      <t>（二）外交支出</t>
    </r>
  </si>
  <si>
    <r>
      <rPr>
        <sz val="11"/>
        <rFont val="宋体"/>
        <charset val="134"/>
      </rPr>
      <t>（三）国有资本经营预算资金</t>
    </r>
  </si>
  <si>
    <r>
      <rPr>
        <sz val="11"/>
        <rFont val="宋体"/>
        <charset val="134"/>
      </rPr>
      <t>（三）国防支出</t>
    </r>
  </si>
  <si>
    <r>
      <rPr>
        <sz val="11"/>
        <rFont val="宋体"/>
        <charset val="134"/>
      </rPr>
      <t>（四）公共安全支出</t>
    </r>
  </si>
  <si>
    <r>
      <rPr>
        <sz val="11"/>
        <rFont val="宋体"/>
        <charset val="134"/>
      </rPr>
      <t>（五）教育支出</t>
    </r>
  </si>
  <si>
    <r>
      <rPr>
        <sz val="11"/>
        <rFont val="宋体"/>
        <charset val="134"/>
      </rPr>
      <t>（六）科学技术支出</t>
    </r>
  </si>
  <si>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</si>
  <si>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</si>
  <si>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</si>
  <si>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</si>
  <si>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</si>
  <si>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</si>
  <si>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</si>
  <si>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</si>
  <si>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</si>
  <si>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</si>
  <si>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</si>
  <si>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</si>
  <si>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</si>
  <si>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</si>
  <si>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</si>
  <si>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</si>
  <si>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</si>
  <si>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</si>
  <si>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</si>
  <si>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</si>
  <si>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</si>
  <si>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t>二、上年结转</t>
  </si>
  <si>
    <t>二、年终结转结余</t>
  </si>
  <si>
    <r>
      <rPr>
        <sz val="11"/>
        <rFont val="宋体"/>
        <charset val="134"/>
      </rPr>
      <t>（一）政府预算资金</t>
    </r>
  </si>
  <si>
    <r>
      <rPr>
        <sz val="11"/>
        <rFont val="宋体"/>
        <charset val="134"/>
      </rPr>
      <t>（二）一般公共预算资金</t>
    </r>
  </si>
  <si>
    <r>
      <rPr>
        <sz val="11"/>
        <rFont val="宋体"/>
        <charset val="134"/>
      </rPr>
      <t>（三）一般债券</t>
    </r>
  </si>
  <si>
    <r>
      <rPr>
        <sz val="11"/>
        <rFont val="宋体"/>
        <charset val="134"/>
      </rPr>
      <t>（四）外国政府和国际组织贷款</t>
    </r>
  </si>
  <si>
    <r>
      <rPr>
        <sz val="11"/>
        <rFont val="宋体"/>
        <charset val="134"/>
      </rPr>
      <t>（五）外国政府和国际组织赠款</t>
    </r>
  </si>
  <si>
    <r>
      <rPr>
        <sz val="11"/>
        <rFont val="宋体"/>
        <charset val="134"/>
      </rPr>
      <t>（六）政府性基金预算资金</t>
    </r>
  </si>
  <si>
    <r>
      <rPr>
        <sz val="11"/>
        <rFont val="宋体"/>
        <charset val="134"/>
      </rPr>
      <t>（七）专项债券</t>
    </r>
  </si>
  <si>
    <r>
      <rPr>
        <sz val="11"/>
        <rFont val="宋体"/>
        <charset val="134"/>
      </rPr>
      <t>（八）国有资本经营预算资金</t>
    </r>
  </si>
  <si>
    <r>
      <rPr>
        <sz val="11"/>
        <rFont val="宋体"/>
        <charset val="134"/>
      </rPr>
      <t>（九）社会保险基金预算资金</t>
    </r>
  </si>
  <si>
    <t>附表4-5</t>
  </si>
  <si>
    <t>一般公共预算收支总表</t>
  </si>
  <si>
    <r>
      <rPr>
        <sz val="11"/>
        <rFont val="宋体"/>
        <charset val="134"/>
      </rPr>
      <t>一、本年收入</t>
    </r>
  </si>
  <si>
    <r>
      <rPr>
        <sz val="11"/>
        <rFont val="宋体"/>
        <charset val="134"/>
      </rPr>
      <t>一、本年支出</t>
    </r>
  </si>
  <si>
    <r>
      <rPr>
        <sz val="11"/>
        <rFont val="宋体"/>
        <charset val="134"/>
      </rPr>
      <t>（九）卫生健康支出</t>
    </r>
  </si>
  <si>
    <r>
      <rPr>
        <sz val="11"/>
        <rFont val="宋体"/>
        <charset val="134"/>
      </rPr>
      <t>（十）节能环保支出</t>
    </r>
  </si>
  <si>
    <r>
      <rPr>
        <sz val="11"/>
        <rFont val="宋体"/>
        <charset val="134"/>
      </rPr>
      <t>（十一）城乡社区支出</t>
    </r>
  </si>
  <si>
    <r>
      <rPr>
        <sz val="11"/>
        <rFont val="宋体"/>
        <charset val="134"/>
      </rPr>
      <t>（十二）农林水支出</t>
    </r>
  </si>
  <si>
    <r>
      <rPr>
        <sz val="11"/>
        <rFont val="宋体"/>
        <charset val="134"/>
      </rPr>
      <t>（十三）交通运输支出</t>
    </r>
  </si>
  <si>
    <r>
      <rPr>
        <sz val="11"/>
        <rFont val="宋体"/>
        <charset val="134"/>
      </rPr>
      <t>（十四）资源勘探工业信息等支出</t>
    </r>
  </si>
  <si>
    <r>
      <rPr>
        <sz val="11"/>
        <rFont val="宋体"/>
        <charset val="134"/>
      </rPr>
      <t>（十五）商业服务业等支出</t>
    </r>
  </si>
  <si>
    <r>
      <rPr>
        <sz val="11"/>
        <rFont val="宋体"/>
        <charset val="134"/>
      </rPr>
      <t>（十六）金融支出</t>
    </r>
  </si>
  <si>
    <r>
      <rPr>
        <sz val="11"/>
        <rFont val="宋体"/>
        <charset val="134"/>
      </rPr>
      <t>（十七）援助其他地区支出</t>
    </r>
  </si>
  <si>
    <r>
      <rPr>
        <sz val="11"/>
        <rFont val="宋体"/>
        <charset val="134"/>
      </rPr>
      <t>（十八）自然资源海洋气象等支出</t>
    </r>
  </si>
  <si>
    <r>
      <rPr>
        <sz val="11"/>
        <rFont val="宋体"/>
        <charset val="134"/>
      </rPr>
      <t>（十九）住房保障支出</t>
    </r>
  </si>
  <si>
    <r>
      <rPr>
        <sz val="11"/>
        <rFont val="宋体"/>
        <charset val="134"/>
      </rPr>
      <t>（二十）粮油物资储备支出</t>
    </r>
  </si>
  <si>
    <r>
      <rPr>
        <sz val="11"/>
        <rFont val="宋体"/>
        <charset val="134"/>
      </rPr>
      <t>（二十一）灾害防治及应急管理支出</t>
    </r>
  </si>
  <si>
    <r>
      <rPr>
        <sz val="11"/>
        <rFont val="宋体"/>
        <charset val="134"/>
      </rPr>
      <t>（二十二）其他支出</t>
    </r>
  </si>
  <si>
    <r>
      <rPr>
        <sz val="11"/>
        <rFont val="宋体"/>
        <charset val="134"/>
      </rPr>
      <t>（二十三）债务付息支出</t>
    </r>
  </si>
  <si>
    <r>
      <rPr>
        <sz val="11"/>
        <rFont val="宋体"/>
        <charset val="134"/>
      </rPr>
      <t>（二十四）债务发行费用支出</t>
    </r>
  </si>
  <si>
    <r>
      <rPr>
        <sz val="11"/>
        <rFont val="宋体"/>
        <charset val="134"/>
      </rPr>
      <t>二、上年结转</t>
    </r>
  </si>
  <si>
    <r>
      <rPr>
        <sz val="11"/>
        <rFont val="宋体"/>
        <charset val="134"/>
      </rPr>
      <t>（一）一般公共预算拨款</t>
    </r>
  </si>
  <si>
    <t>附表4-6</t>
  </si>
  <si>
    <t>一般公共预算支出表</t>
  </si>
  <si>
    <r>
      <rPr>
        <sz val="11"/>
        <rFont val="宋体"/>
        <charset val="134"/>
      </rPr>
      <t>  社会保障和就业支出</t>
    </r>
  </si>
  <si>
    <r>
      <rPr>
        <sz val="11"/>
        <rFont val="宋体"/>
        <charset val="134"/>
      </rPr>
      <t>    行政事业单位养老支出</t>
    </r>
  </si>
  <si>
    <r>
      <rPr>
        <sz val="11"/>
        <rFont val="宋体"/>
        <charset val="134"/>
      </rPr>
      <t>      机关事业单位基本养老保险缴费支出</t>
    </r>
  </si>
  <si>
    <r>
      <rPr>
        <sz val="11"/>
        <rFont val="宋体"/>
        <charset val="134"/>
      </rPr>
      <t>      机关事业单位职业年金缴费支出</t>
    </r>
  </si>
  <si>
    <r>
      <rPr>
        <sz val="11"/>
        <rFont val="宋体"/>
        <charset val="134"/>
      </rPr>
      <t>    就业补助</t>
    </r>
  </si>
  <si>
    <r>
      <rPr>
        <sz val="11"/>
        <rFont val="宋体"/>
        <charset val="134"/>
      </rPr>
      <t>      公益性岗位补贴</t>
    </r>
  </si>
  <si>
    <r>
      <rPr>
        <sz val="11"/>
        <rFont val="宋体"/>
        <charset val="134"/>
      </rPr>
      <t>    社会福利</t>
    </r>
  </si>
  <si>
    <r>
      <rPr>
        <sz val="11"/>
        <rFont val="宋体"/>
        <charset val="134"/>
      </rPr>
      <t>      老年福利</t>
    </r>
  </si>
  <si>
    <r>
      <rPr>
        <sz val="11"/>
        <rFont val="宋体"/>
        <charset val="134"/>
      </rPr>
      <t>  卫生健康支出</t>
    </r>
  </si>
  <si>
    <r>
      <rPr>
        <sz val="11"/>
        <rFont val="宋体"/>
        <charset val="134"/>
      </rPr>
      <t>    行政事业单位医疗</t>
    </r>
  </si>
  <si>
    <r>
      <rPr>
        <sz val="11"/>
        <rFont val="宋体"/>
        <charset val="134"/>
      </rPr>
      <t>      行政单位医疗</t>
    </r>
  </si>
  <si>
    <r>
      <rPr>
        <sz val="11"/>
        <rFont val="宋体"/>
        <charset val="134"/>
      </rPr>
      <t>      公务员医疗补助</t>
    </r>
  </si>
  <si>
    <r>
      <rPr>
        <sz val="11"/>
        <rFont val="宋体"/>
        <charset val="134"/>
      </rPr>
      <t>  自然资源海洋气象等支出</t>
    </r>
  </si>
  <si>
    <r>
      <rPr>
        <sz val="11"/>
        <rFont val="宋体"/>
        <charset val="134"/>
      </rPr>
      <t>    自然资源事务</t>
    </r>
  </si>
  <si>
    <r>
      <rPr>
        <sz val="11"/>
        <rFont val="宋体"/>
        <charset val="134"/>
      </rPr>
      <t>      行政运行</t>
    </r>
  </si>
  <si>
    <r>
      <rPr>
        <sz val="11"/>
        <rFont val="宋体"/>
        <charset val="134"/>
      </rPr>
      <t>      一般行政管理事务</t>
    </r>
  </si>
  <si>
    <r>
      <rPr>
        <sz val="11"/>
        <rFont val="宋体"/>
        <charset val="134"/>
      </rPr>
      <t>      自然资源调查与确权登记</t>
    </r>
  </si>
  <si>
    <r>
      <rPr>
        <sz val="11"/>
        <rFont val="宋体"/>
        <charset val="134"/>
      </rPr>
      <t>      机关服务</t>
    </r>
  </si>
  <si>
    <r>
      <rPr>
        <sz val="11"/>
        <rFont val="宋体"/>
        <charset val="134"/>
      </rPr>
      <t>      自然资源行业业务管理</t>
    </r>
  </si>
  <si>
    <r>
      <rPr>
        <sz val="11"/>
        <rFont val="宋体"/>
        <charset val="134"/>
      </rPr>
      <t>      其他自然资源事务支出</t>
    </r>
  </si>
  <si>
    <r>
      <rPr>
        <sz val="11"/>
        <rFont val="宋体"/>
        <charset val="134"/>
      </rPr>
      <t>      基础测绘与地理信息监管</t>
    </r>
  </si>
  <si>
    <r>
      <rPr>
        <sz val="11"/>
        <rFont val="宋体"/>
        <charset val="134"/>
      </rPr>
      <t>      地质勘查与矿产资源管理</t>
    </r>
  </si>
  <si>
    <r>
      <rPr>
        <sz val="11"/>
        <rFont val="宋体"/>
        <charset val="134"/>
      </rPr>
      <t>  住房保障支出</t>
    </r>
  </si>
  <si>
    <r>
      <rPr>
        <sz val="11"/>
        <rFont val="宋体"/>
        <charset val="134"/>
      </rPr>
      <t>    住房改革支出</t>
    </r>
  </si>
  <si>
    <r>
      <rPr>
        <sz val="11"/>
        <rFont val="宋体"/>
        <charset val="134"/>
      </rPr>
      <t>      住房公积金</t>
    </r>
  </si>
  <si>
    <r>
      <rPr>
        <sz val="11"/>
        <rFont val="宋体"/>
        <charset val="134"/>
      </rPr>
      <t>  灾害防治及应急管理支出</t>
    </r>
  </si>
  <si>
    <r>
      <rPr>
        <sz val="11"/>
        <rFont val="宋体"/>
        <charset val="134"/>
      </rPr>
      <t>    自然灾害防治</t>
    </r>
  </si>
  <si>
    <r>
      <rPr>
        <sz val="11"/>
        <rFont val="宋体"/>
        <charset val="134"/>
      </rPr>
      <t>      地质灾害防治</t>
    </r>
  </si>
  <si>
    <r>
      <rPr>
        <sz val="11"/>
        <rFont val="宋体"/>
        <charset val="134"/>
      </rPr>
      <t>  一般公共服务支出</t>
    </r>
  </si>
  <si>
    <r>
      <rPr>
        <sz val="11"/>
        <rFont val="宋体"/>
        <charset val="134"/>
      </rPr>
      <t>    人大事务</t>
    </r>
  </si>
  <si>
    <r>
      <rPr>
        <sz val="11"/>
        <rFont val="宋体"/>
        <charset val="134"/>
      </rPr>
      <t>      事业运行</t>
    </r>
  </si>
  <si>
    <r>
      <rPr>
        <sz val="11"/>
        <rFont val="宋体"/>
        <charset val="134"/>
      </rPr>
      <t>      事业单位医疗</t>
    </r>
  </si>
  <si>
    <r>
      <rPr>
        <sz val="11"/>
        <rFont val="宋体"/>
        <charset val="134"/>
      </rPr>
      <t>  粮油物资储备支出</t>
    </r>
  </si>
  <si>
    <r>
      <rPr>
        <sz val="11"/>
        <rFont val="宋体"/>
        <charset val="134"/>
      </rPr>
      <t>    粮油物资事务</t>
    </r>
  </si>
  <si>
    <r>
      <rPr>
        <sz val="11"/>
        <rFont val="宋体"/>
        <charset val="134"/>
      </rPr>
      <t>      自然资源社会公益服务</t>
    </r>
  </si>
  <si>
    <r>
      <rPr>
        <sz val="11"/>
        <rFont val="宋体"/>
        <charset val="134"/>
      </rPr>
      <t>      地质矿产资源与环境调查</t>
    </r>
  </si>
  <si>
    <r>
      <rPr>
        <sz val="11"/>
        <rFont val="宋体"/>
        <charset val="134"/>
      </rPr>
      <t>      自然资源利用与保护</t>
    </r>
  </si>
  <si>
    <t>附表4-7</t>
  </si>
  <si>
    <t>一般公共预算基本支出表</t>
  </si>
  <si>
    <t>部门预算支出经济分类科目</t>
  </si>
  <si>
    <t>本年一般公共预算基本支出</t>
  </si>
  <si>
    <t>301</t>
  </si>
  <si>
    <r>
      <rPr>
        <sz val="11"/>
        <rFont val="宋体"/>
        <charset val="134"/>
      </rPr>
      <t>  工资福利支出</t>
    </r>
  </si>
  <si>
    <t>30101</t>
  </si>
  <si>
    <r>
      <rPr>
        <sz val="11"/>
        <rFont val="宋体"/>
        <charset val="134"/>
      </rPr>
      <t>    基本工资</t>
    </r>
  </si>
  <si>
    <t>30102</t>
  </si>
  <si>
    <r>
      <rPr>
        <sz val="11"/>
        <rFont val="宋体"/>
        <charset val="134"/>
      </rPr>
      <t>    津贴补贴</t>
    </r>
  </si>
  <si>
    <t>30103</t>
  </si>
  <si>
    <r>
      <rPr>
        <sz val="11"/>
        <rFont val="宋体"/>
        <charset val="134"/>
      </rPr>
      <t>    奖金</t>
    </r>
  </si>
  <si>
    <t>30108</t>
  </si>
  <si>
    <r>
      <rPr>
        <sz val="11"/>
        <rFont val="宋体"/>
        <charset val="134"/>
      </rPr>
      <t>    机关事业单位基本养老保险缴费</t>
    </r>
  </si>
  <si>
    <t>30109</t>
  </si>
  <si>
    <r>
      <rPr>
        <sz val="11"/>
        <rFont val="宋体"/>
        <charset val="134"/>
      </rPr>
      <t>    职业年金缴费</t>
    </r>
  </si>
  <si>
    <t>30110</t>
  </si>
  <si>
    <r>
      <rPr>
        <sz val="11"/>
        <rFont val="宋体"/>
        <charset val="134"/>
      </rPr>
      <t>    职工基本医疗保险缴费</t>
    </r>
  </si>
  <si>
    <t>30111</t>
  </si>
  <si>
    <r>
      <rPr>
        <sz val="11"/>
        <rFont val="宋体"/>
        <charset val="134"/>
      </rPr>
      <t>    公务员医疗补助缴费</t>
    </r>
  </si>
  <si>
    <t>30112</t>
  </si>
  <si>
    <r>
      <rPr>
        <sz val="11"/>
        <rFont val="宋体"/>
        <charset val="134"/>
      </rPr>
      <t>    其他社会保障缴费</t>
    </r>
  </si>
  <si>
    <t>30113</t>
  </si>
  <si>
    <r>
      <rPr>
        <sz val="11"/>
        <rFont val="宋体"/>
        <charset val="134"/>
      </rPr>
      <t>    住房公积金</t>
    </r>
  </si>
  <si>
    <t>30114</t>
  </si>
  <si>
    <r>
      <rPr>
        <sz val="11"/>
        <rFont val="宋体"/>
        <charset val="134"/>
      </rPr>
      <t>    医疗费</t>
    </r>
  </si>
  <si>
    <t>30199</t>
  </si>
  <si>
    <r>
      <rPr>
        <sz val="11"/>
        <rFont val="宋体"/>
        <charset val="134"/>
      </rPr>
      <t>    其他工资福利支出</t>
    </r>
  </si>
  <si>
    <t>302</t>
  </si>
  <si>
    <r>
      <rPr>
        <sz val="11"/>
        <rFont val="宋体"/>
        <charset val="134"/>
      </rPr>
      <t>  商品和服务支出</t>
    </r>
  </si>
  <si>
    <t>30201</t>
  </si>
  <si>
    <r>
      <rPr>
        <sz val="11"/>
        <rFont val="宋体"/>
        <charset val="134"/>
      </rPr>
      <t>    办公费</t>
    </r>
  </si>
  <si>
    <t>30205</t>
  </si>
  <si>
    <r>
      <rPr>
        <sz val="11"/>
        <rFont val="宋体"/>
        <charset val="134"/>
      </rPr>
      <t>    水费</t>
    </r>
  </si>
  <si>
    <t>30206</t>
  </si>
  <si>
    <r>
      <rPr>
        <sz val="11"/>
        <rFont val="宋体"/>
        <charset val="134"/>
      </rPr>
      <t>    电费</t>
    </r>
  </si>
  <si>
    <t>30207</t>
  </si>
  <si>
    <r>
      <rPr>
        <sz val="11"/>
        <rFont val="宋体"/>
        <charset val="134"/>
      </rPr>
      <t>    邮电费</t>
    </r>
  </si>
  <si>
    <t>30211</t>
  </si>
  <si>
    <r>
      <rPr>
        <sz val="11"/>
        <rFont val="宋体"/>
        <charset val="134"/>
      </rPr>
      <t>    差旅费</t>
    </r>
  </si>
  <si>
    <t>30213</t>
  </si>
  <si>
    <r>
      <rPr>
        <sz val="11"/>
        <rFont val="宋体"/>
        <charset val="134"/>
      </rPr>
      <t>    维修（护）费</t>
    </r>
  </si>
  <si>
    <t>30215</t>
  </si>
  <si>
    <r>
      <rPr>
        <sz val="11"/>
        <rFont val="宋体"/>
        <charset val="134"/>
      </rPr>
      <t>    会议费</t>
    </r>
  </si>
  <si>
    <t>30216</t>
  </si>
  <si>
    <r>
      <rPr>
        <sz val="11"/>
        <rFont val="宋体"/>
        <charset val="134"/>
      </rPr>
      <t>    培训费</t>
    </r>
  </si>
  <si>
    <t>30217</t>
  </si>
  <si>
    <r>
      <rPr>
        <sz val="11"/>
        <rFont val="宋体"/>
        <charset val="134"/>
      </rPr>
      <t>    公务接待费</t>
    </r>
  </si>
  <si>
    <t>30228</t>
  </si>
  <si>
    <r>
      <rPr>
        <sz val="11"/>
        <rFont val="宋体"/>
        <charset val="134"/>
      </rPr>
      <t>    工会经费</t>
    </r>
  </si>
  <si>
    <t>30231</t>
  </si>
  <si>
    <r>
      <rPr>
        <sz val="11"/>
        <rFont val="宋体"/>
        <charset val="134"/>
      </rPr>
      <t>    公务用车运行维护费</t>
    </r>
  </si>
  <si>
    <t>30239</t>
  </si>
  <si>
    <r>
      <rPr>
        <sz val="11"/>
        <rFont val="宋体"/>
        <charset val="134"/>
      </rPr>
      <t>    其他交通费用</t>
    </r>
  </si>
  <si>
    <t>30299</t>
  </si>
  <si>
    <r>
      <rPr>
        <sz val="11"/>
        <rFont val="宋体"/>
        <charset val="134"/>
      </rPr>
      <t>    其他商品和服务支出</t>
    </r>
  </si>
  <si>
    <t>303</t>
  </si>
  <si>
    <r>
      <rPr>
        <sz val="11"/>
        <rFont val="宋体"/>
        <charset val="134"/>
      </rPr>
      <t>  对个人和家庭的补助</t>
    </r>
  </si>
  <si>
    <t>30305</t>
  </si>
  <si>
    <r>
      <rPr>
        <sz val="11"/>
        <rFont val="宋体"/>
        <charset val="134"/>
      </rPr>
      <t>    生活补助</t>
    </r>
  </si>
  <si>
    <t>30307</t>
  </si>
  <si>
    <r>
      <rPr>
        <sz val="11"/>
        <rFont val="宋体"/>
        <charset val="134"/>
      </rPr>
      <t>    医疗费补助</t>
    </r>
  </si>
  <si>
    <t>30399</t>
  </si>
  <si>
    <r>
      <rPr>
        <sz val="11"/>
        <rFont val="宋体"/>
        <charset val="134"/>
      </rPr>
      <t>    其他对个人和家庭的补助</t>
    </r>
  </si>
  <si>
    <t>30227</t>
  </si>
  <si>
    <r>
      <rPr>
        <sz val="11"/>
        <rFont val="宋体"/>
        <charset val="134"/>
      </rPr>
      <t>    委托业务费</t>
    </r>
  </si>
  <si>
    <t>30304</t>
  </si>
  <si>
    <r>
      <rPr>
        <sz val="11"/>
        <rFont val="宋体"/>
        <charset val="134"/>
      </rPr>
      <t>    抚恤金</t>
    </r>
  </si>
  <si>
    <t>30208</t>
  </si>
  <si>
    <r>
      <rPr>
        <sz val="11"/>
        <rFont val="宋体"/>
        <charset val="134"/>
      </rPr>
      <t>    取暖费</t>
    </r>
  </si>
  <si>
    <t>30202</t>
  </si>
  <si>
    <r>
      <rPr>
        <sz val="11"/>
        <rFont val="宋体"/>
        <charset val="134"/>
      </rPr>
      <t>    印刷费</t>
    </r>
  </si>
  <si>
    <t>30204</t>
  </si>
  <si>
    <r>
      <rPr>
        <sz val="11"/>
        <rFont val="宋体"/>
        <charset val="134"/>
      </rPr>
      <t>    手续费</t>
    </r>
  </si>
  <si>
    <t>30203</t>
  </si>
  <si>
    <r>
      <rPr>
        <sz val="11"/>
        <rFont val="宋体"/>
        <charset val="134"/>
      </rPr>
      <t>    咨询费</t>
    </r>
  </si>
  <si>
    <t>附表4-8</t>
  </si>
  <si>
    <t xml:space="preserve">
</t>
  </si>
  <si>
    <t>一般公共预算“三公”经费支出预算表</t>
  </si>
  <si>
    <t xml:space="preserve"> </t>
  </si>
  <si>
    <t>单位编码</t>
  </si>
  <si>
    <t>单位名称</t>
  </si>
  <si>
    <t>“三公”经费合计</t>
  </si>
  <si>
    <t>因公出国（境）费</t>
  </si>
  <si>
    <t>公务用车购置及运行费</t>
  </si>
  <si>
    <t>公务接待费</t>
  </si>
  <si>
    <t>公务用车购置费</t>
  </si>
  <si>
    <t>公务用车运行费</t>
  </si>
  <si>
    <t>附表4-9</t>
  </si>
  <si>
    <t>项目支出绩效表</t>
  </si>
  <si>
    <t>项目名称</t>
  </si>
  <si>
    <t>一级指标</t>
  </si>
  <si>
    <t>二级指标</t>
  </si>
  <si>
    <t>三级指标</t>
  </si>
  <si>
    <t>指标性质</t>
  </si>
  <si>
    <t>指标值</t>
  </si>
  <si>
    <t>度量单位</t>
  </si>
  <si>
    <t>权重</t>
  </si>
  <si>
    <t>指标方向性</t>
  </si>
  <si>
    <r>
      <rPr>
        <sz val="9"/>
        <rFont val="宋体"/>
        <charset val="134"/>
      </rPr>
      <t>121001-自然资源厅机关（含信息中心）</t>
    </r>
  </si>
  <si>
    <r>
      <rPr>
        <sz val="9"/>
        <rFont val="宋体"/>
        <charset val="134"/>
      </rPr>
      <t>54000021R000000005055-工资性支出</t>
    </r>
  </si>
  <si>
    <r>
      <rPr>
        <sz val="9"/>
        <rFont val="宋体"/>
        <charset val="134"/>
      </rPr>
      <t>效益指标</t>
    </r>
  </si>
  <si>
    <r>
      <rPr>
        <sz val="9"/>
        <rFont val="宋体"/>
        <charset val="134"/>
      </rPr>
      <t>社会效益指标</t>
    </r>
  </si>
  <si>
    <r>
      <rPr>
        <sz val="9"/>
        <rFont val="宋体"/>
        <charset val="134"/>
      </rPr>
      <t>足额保障率（参保率）</t>
    </r>
  </si>
  <si>
    <r>
      <rPr>
        <sz val="9"/>
        <rFont val="宋体"/>
        <charset val="134"/>
      </rPr>
      <t>＝</t>
    </r>
  </si>
  <si>
    <t>100</t>
  </si>
  <si>
    <t>%</t>
  </si>
  <si>
    <t>30</t>
  </si>
  <si>
    <t>正向指标</t>
  </si>
  <si>
    <r>
      <rPr>
        <sz val="9"/>
        <rFont val="宋体"/>
        <charset val="134"/>
      </rPr>
      <t>产出指标</t>
    </r>
  </si>
  <si>
    <r>
      <rPr>
        <sz val="9"/>
        <rFont val="宋体"/>
        <charset val="134"/>
      </rPr>
      <t>质量指标</t>
    </r>
  </si>
  <si>
    <r>
      <rPr>
        <sz val="9"/>
        <rFont val="宋体"/>
        <charset val="134"/>
      </rPr>
      <t>标准执行率</t>
    </r>
  </si>
  <si>
    <t>20</t>
  </si>
  <si>
    <r>
      <rPr>
        <sz val="9"/>
        <rFont val="宋体"/>
        <charset val="134"/>
      </rPr>
      <t>数量指标</t>
    </r>
  </si>
  <si>
    <r>
      <rPr>
        <sz val="9"/>
        <rFont val="宋体"/>
        <charset val="134"/>
      </rPr>
      <t>发放（缴纳）覆盖率</t>
    </r>
  </si>
  <si>
    <r>
      <rPr>
        <sz val="9"/>
        <rFont val="宋体"/>
        <charset val="134"/>
      </rPr>
      <t>科目调整次数</t>
    </r>
  </si>
  <si>
    <t>5</t>
  </si>
  <si>
    <t>次</t>
  </si>
  <si>
    <t>10</t>
  </si>
  <si>
    <r>
      <rPr>
        <sz val="9"/>
        <rFont val="宋体"/>
        <charset val="134"/>
      </rPr>
      <t>54000021R000000005088-其他社会保险缴费</t>
    </r>
  </si>
  <si>
    <r>
      <rPr>
        <sz val="9"/>
        <rFont val="宋体"/>
        <charset val="134"/>
      </rPr>
      <t>54000021R000000005089-其他工资福利支出</t>
    </r>
  </si>
  <si>
    <r>
      <rPr>
        <sz val="9"/>
        <rFont val="宋体"/>
        <charset val="134"/>
      </rPr>
      <t>54000021R000000005090-机关事业单位养老保险缴费</t>
    </r>
  </si>
  <si>
    <r>
      <rPr>
        <sz val="9"/>
        <rFont val="宋体"/>
        <charset val="134"/>
      </rPr>
      <t>54000021R000000005091-职业年金缴费</t>
    </r>
  </si>
  <si>
    <t>2</t>
  </si>
  <si>
    <r>
      <rPr>
        <sz val="9"/>
        <rFont val="宋体"/>
        <charset val="134"/>
      </rPr>
      <t>54000021R000000005092-城镇职工基本医疗保险缴费</t>
    </r>
  </si>
  <si>
    <r>
      <rPr>
        <sz val="9"/>
        <rFont val="宋体"/>
        <charset val="134"/>
      </rPr>
      <t>54000021R000000005093-公务员医疗补助</t>
    </r>
  </si>
  <si>
    <r>
      <rPr>
        <sz val="9"/>
        <rFont val="宋体"/>
        <charset val="134"/>
      </rPr>
      <t>54000021R000000005094-住房公积金</t>
    </r>
  </si>
  <si>
    <r>
      <rPr>
        <sz val="9"/>
        <rFont val="宋体"/>
        <charset val="134"/>
      </rPr>
      <t>54000021R000000005095-医疗费</t>
    </r>
  </si>
  <si>
    <r>
      <rPr>
        <sz val="9"/>
        <rFont val="宋体"/>
        <charset val="134"/>
      </rPr>
      <t>54000021R000000005096-对个人和家庭的补助</t>
    </r>
  </si>
  <si>
    <r>
      <rPr>
        <sz val="9"/>
        <rFont val="宋体"/>
        <charset val="134"/>
      </rPr>
      <t>54000021T000000005254-工作业务经费</t>
    </r>
  </si>
  <si>
    <r>
      <rPr>
        <sz val="9"/>
        <rFont val="宋体"/>
        <charset val="134"/>
      </rPr>
      <t>指标2:★赴各地（市）开展土地变更自治区级核查、地质灾害巡检督导、自然资源资产清查及委托代理机制试点交流指导以及确权登记工作指导等</t>
    </r>
  </si>
  <si>
    <r>
      <rPr>
        <sz val="9"/>
        <rFont val="宋体"/>
        <charset val="134"/>
      </rPr>
      <t>≥</t>
    </r>
  </si>
  <si>
    <t>15</t>
  </si>
  <si>
    <r>
      <rPr>
        <sz val="9"/>
        <rFont val="宋体"/>
        <charset val="134"/>
      </rPr>
      <t>指标2：符合《自然资源统一确权登记暂行办法》标准比例</t>
    </r>
  </si>
  <si>
    <r>
      <rPr>
        <sz val="9"/>
        <rFont val="宋体"/>
        <charset val="134"/>
      </rPr>
      <t>生态效益指标</t>
    </r>
  </si>
  <si>
    <r>
      <rPr>
        <sz val="9"/>
        <rFont val="宋体"/>
        <charset val="134"/>
      </rPr>
      <t>指标2：支撑服务生态保护的自然资源数据对全区的覆盖率</t>
    </r>
  </si>
  <si>
    <t>97</t>
  </si>
  <si>
    <r>
      <rPr>
        <sz val="9"/>
        <rFont val="宋体"/>
        <charset val="134"/>
      </rPr>
      <t>成本指标</t>
    </r>
  </si>
  <si>
    <r>
      <rPr>
        <sz val="9"/>
        <rFont val="宋体"/>
        <charset val="134"/>
      </rPr>
      <t>经济成本指标</t>
    </r>
  </si>
  <si>
    <r>
      <rPr>
        <sz val="9"/>
        <rFont val="宋体"/>
        <charset val="134"/>
      </rPr>
      <t>指标1;完成自然资源业务工作经济成本</t>
    </r>
  </si>
  <si>
    <r>
      <rPr>
        <sz val="9"/>
        <rFont val="宋体"/>
        <charset val="134"/>
      </rPr>
      <t>≤</t>
    </r>
  </si>
  <si>
    <t>1660</t>
  </si>
  <si>
    <t>万</t>
  </si>
  <si>
    <t>6</t>
  </si>
  <si>
    <r>
      <rPr>
        <sz val="9"/>
        <rFont val="宋体"/>
        <charset val="134"/>
      </rPr>
      <t>时效指标</t>
    </r>
  </si>
  <si>
    <r>
      <rPr>
        <sz val="9"/>
        <rFont val="宋体"/>
        <charset val="134"/>
      </rPr>
      <t>指标1：项目完成及时率</t>
    </r>
  </si>
  <si>
    <t>85</t>
  </si>
  <si>
    <r>
      <rPr>
        <sz val="9"/>
        <rFont val="宋体"/>
        <charset val="134"/>
      </rPr>
      <t>指标1：监督检查全区各级国土资源主管部门行政执法和土地、矿产资源规划执行情况以及测绘市场，承办并组织调处重大权属纠纷，查处重大违法案件</t>
    </r>
  </si>
  <si>
    <t>25</t>
  </si>
  <si>
    <r>
      <rPr>
        <sz val="9"/>
        <rFont val="宋体"/>
        <charset val="134"/>
      </rPr>
      <t>指标3：分析全区的土地利用变化情况，逐级形成县（区）、地（市）自治区三级的工作报告和技术报告</t>
    </r>
  </si>
  <si>
    <t>份</t>
  </si>
  <si>
    <r>
      <rPr>
        <sz val="9"/>
        <rFont val="宋体"/>
        <charset val="134"/>
      </rPr>
      <t>指标1：生态产品价值实现</t>
    </r>
  </si>
  <si>
    <t>90</t>
  </si>
  <si>
    <t>3</t>
  </si>
  <si>
    <r>
      <rPr>
        <sz val="9"/>
        <rFont val="宋体"/>
        <charset val="134"/>
      </rPr>
      <t>可持续影响指标</t>
    </r>
  </si>
  <si>
    <r>
      <rPr>
        <sz val="9"/>
        <rFont val="宋体"/>
        <charset val="134"/>
      </rPr>
      <t>指标1：保障全区自然资源领域各项工作持续向好发展</t>
    </r>
  </si>
  <si>
    <r>
      <rPr>
        <sz val="9"/>
        <rFont val="宋体"/>
        <charset val="134"/>
      </rPr>
      <t>满意度指标</t>
    </r>
  </si>
  <si>
    <r>
      <rPr>
        <sz val="9"/>
        <rFont val="宋体"/>
        <charset val="134"/>
      </rPr>
      <t>服务对象满意度指标</t>
    </r>
  </si>
  <si>
    <r>
      <rPr>
        <sz val="9"/>
        <rFont val="宋体"/>
        <charset val="134"/>
      </rPr>
      <t>指标1：社会群众满意度</t>
    </r>
  </si>
  <si>
    <t>95</t>
  </si>
  <si>
    <r>
      <rPr>
        <sz val="9"/>
        <rFont val="宋体"/>
        <charset val="134"/>
      </rPr>
      <t>经济效益指标</t>
    </r>
  </si>
  <si>
    <r>
      <rPr>
        <sz val="9"/>
        <rFont val="宋体"/>
        <charset val="134"/>
      </rPr>
      <t>指标1：重大典型违法案件公开通报、挂牌督办率</t>
    </r>
  </si>
  <si>
    <r>
      <rPr>
        <sz val="9"/>
        <rFont val="宋体"/>
        <charset val="134"/>
      </rPr>
      <t>指标1：质量检查评定等级合格率</t>
    </r>
  </si>
  <si>
    <t>99</t>
  </si>
  <si>
    <r>
      <rPr>
        <sz val="9"/>
        <rFont val="宋体"/>
        <charset val="134"/>
      </rPr>
      <t>54000021Y000000005098-商品和服务支出</t>
    </r>
  </si>
  <si>
    <t>反向指标</t>
  </si>
  <si>
    <r>
      <rPr>
        <sz val="9"/>
        <rFont val="宋体"/>
        <charset val="134"/>
      </rPr>
      <t>运转保障率</t>
    </r>
  </si>
  <si>
    <r>
      <rPr>
        <sz val="9"/>
        <rFont val="宋体"/>
        <charset val="134"/>
      </rPr>
      <t>“三公经费控制率”=（实际支出数/预算安排数）×100%</t>
    </r>
  </si>
  <si>
    <r>
      <rPr>
        <sz val="9"/>
        <rFont val="宋体"/>
        <charset val="134"/>
      </rPr>
      <t>预算编制质量=∣（执行数-预算数）/预算数∣</t>
    </r>
  </si>
  <si>
    <r>
      <rPr>
        <sz val="9"/>
        <rFont val="宋体"/>
        <charset val="134"/>
      </rPr>
      <t>54000021Y000000005227-工会经费</t>
    </r>
  </si>
  <si>
    <r>
      <rPr>
        <sz val="9"/>
        <rFont val="宋体"/>
        <charset val="134"/>
      </rPr>
      <t>54000021Y000000005232-党建经费</t>
    </r>
  </si>
  <si>
    <r>
      <rPr>
        <sz val="9"/>
        <rFont val="宋体"/>
        <charset val="134"/>
      </rPr>
      <t>指标4：慰问党员</t>
    </r>
  </si>
  <si>
    <r>
      <rPr>
        <sz val="9"/>
        <rFont val="宋体"/>
        <charset val="134"/>
      </rPr>
      <t>定性</t>
    </r>
  </si>
  <si>
    <t>1-12</t>
  </si>
  <si>
    <t>月</t>
  </si>
  <si>
    <r>
      <rPr>
        <sz val="9"/>
        <rFont val="宋体"/>
        <charset val="134"/>
      </rPr>
      <t>指标3：慰问党员</t>
    </r>
  </si>
  <si>
    <r>
      <rPr>
        <sz val="9"/>
        <rFont val="宋体"/>
        <charset val="134"/>
      </rPr>
      <t>指标2：增强生态文明思想意识</t>
    </r>
  </si>
  <si>
    <r>
      <rPr>
        <sz val="9"/>
        <rFont val="宋体"/>
        <charset val="134"/>
      </rPr>
      <t>指标2：服务厅系统干部职工</t>
    </r>
  </si>
  <si>
    <r>
      <rPr>
        <sz val="9"/>
        <rFont val="宋体"/>
        <charset val="134"/>
      </rPr>
      <t>指标5：制作宣传栏</t>
    </r>
  </si>
  <si>
    <t>15000</t>
  </si>
  <si>
    <t>元</t>
  </si>
  <si>
    <r>
      <rPr>
        <sz val="9"/>
        <rFont val="宋体"/>
        <charset val="134"/>
      </rPr>
      <t>指标4：表彰先进和优秀</t>
    </r>
  </si>
  <si>
    <r>
      <rPr>
        <sz val="9"/>
        <rFont val="宋体"/>
        <charset val="134"/>
      </rPr>
      <t>指标1：为党员提供学习材料</t>
    </r>
  </si>
  <si>
    <r>
      <rPr>
        <sz val="9"/>
        <rFont val="宋体"/>
        <charset val="134"/>
      </rPr>
      <t>指标1：慰问党员</t>
    </r>
  </si>
  <si>
    <t>7500</t>
  </si>
  <si>
    <t>人次</t>
  </si>
  <si>
    <r>
      <rPr>
        <sz val="9"/>
        <rFont val="宋体"/>
        <charset val="134"/>
      </rPr>
      <t>指标1：强化党组织凝聚力</t>
    </r>
  </si>
  <si>
    <r>
      <rPr>
        <sz val="9"/>
        <rFont val="宋体"/>
        <charset val="134"/>
      </rPr>
      <t>指标1：增强党员综合素质能力水平</t>
    </r>
  </si>
  <si>
    <t>显著增强</t>
  </si>
  <si>
    <t>8</t>
  </si>
  <si>
    <r>
      <rPr>
        <sz val="9"/>
        <rFont val="宋体"/>
        <charset val="134"/>
      </rPr>
      <t>指标4：退休党支部班子成员补贴</t>
    </r>
  </si>
  <si>
    <r>
      <rPr>
        <sz val="9"/>
        <rFont val="宋体"/>
        <charset val="134"/>
      </rPr>
      <t>指标3：制作标准化党建</t>
    </r>
  </si>
  <si>
    <t>1</t>
  </si>
  <si>
    <t>个</t>
  </si>
  <si>
    <r>
      <rPr>
        <sz val="9"/>
        <rFont val="宋体"/>
        <charset val="134"/>
      </rPr>
      <t>指标2：表彰先进和优秀</t>
    </r>
  </si>
  <si>
    <r>
      <rPr>
        <sz val="9"/>
        <rFont val="宋体"/>
        <charset val="134"/>
      </rPr>
      <t>指标6：退休党支部班子成员补贴</t>
    </r>
  </si>
  <si>
    <r>
      <rPr>
        <sz val="9"/>
        <rFont val="宋体"/>
        <charset val="134"/>
      </rPr>
      <t>指标2：按照要求制作宣传栏（墙）</t>
    </r>
  </si>
  <si>
    <r>
      <rPr>
        <sz val="9"/>
        <rFont val="宋体"/>
        <charset val="134"/>
      </rPr>
      <t>指标1：提升党员综合能力和水平</t>
    </r>
  </si>
  <si>
    <r>
      <rPr>
        <sz val="9"/>
        <rFont val="宋体"/>
        <charset val="134"/>
      </rPr>
      <t>指标2：制作宣传栏（墙）</t>
    </r>
  </si>
  <si>
    <t>处</t>
  </si>
  <si>
    <r>
      <rPr>
        <sz val="9"/>
        <rFont val="宋体"/>
        <charset val="134"/>
      </rPr>
      <t>指标5：制作标准化党建</t>
    </r>
  </si>
  <si>
    <r>
      <rPr>
        <sz val="9"/>
        <rFont val="宋体"/>
        <charset val="134"/>
      </rPr>
      <t>指标1：提升生态文明建设素质</t>
    </r>
  </si>
  <si>
    <r>
      <rPr>
        <sz val="9"/>
        <rFont val="宋体"/>
        <charset val="134"/>
      </rPr>
      <t>指标1：退休党支部班子成员补贴</t>
    </r>
  </si>
  <si>
    <t>27500</t>
  </si>
  <si>
    <r>
      <rPr>
        <sz val="9"/>
        <rFont val="宋体"/>
        <charset val="134"/>
      </rPr>
      <t>指标1：购书</t>
    </r>
  </si>
  <si>
    <t>400</t>
  </si>
  <si>
    <t>册</t>
  </si>
  <si>
    <r>
      <rPr>
        <sz val="9"/>
        <rFont val="宋体"/>
        <charset val="134"/>
      </rPr>
      <t>指标2：提升社会服务水平</t>
    </r>
  </si>
  <si>
    <r>
      <rPr>
        <sz val="9"/>
        <rFont val="宋体"/>
        <charset val="134"/>
      </rPr>
      <t>指标1：服务机关各部门、厅属各单位、各党支部</t>
    </r>
  </si>
  <si>
    <r>
      <rPr>
        <sz val="9"/>
        <rFont val="宋体"/>
        <charset val="134"/>
      </rPr>
      <t>指标2：制作标准化党建</t>
    </r>
  </si>
  <si>
    <t>36000</t>
  </si>
  <si>
    <t>显著提升</t>
  </si>
  <si>
    <t>45000</t>
  </si>
  <si>
    <r>
      <rPr>
        <sz val="9"/>
        <rFont val="宋体"/>
        <charset val="134"/>
      </rPr>
      <t>指标2：退休党支部班子成员补贴</t>
    </r>
  </si>
  <si>
    <r>
      <rPr>
        <sz val="9"/>
        <rFont val="宋体"/>
        <charset val="134"/>
      </rPr>
      <t>指标3：表彰先进和优秀</t>
    </r>
  </si>
  <si>
    <r>
      <rPr>
        <sz val="9"/>
        <rFont val="宋体"/>
        <charset val="134"/>
      </rPr>
      <t>54000021Y000000005240-法律顾问</t>
    </r>
  </si>
  <si>
    <r>
      <rPr>
        <sz val="9"/>
        <rFont val="宋体"/>
        <charset val="134"/>
      </rPr>
      <t>指标2：合法性和公平性竞争审查合格率</t>
    </r>
  </si>
  <si>
    <r>
      <rPr>
        <sz val="9"/>
        <rFont val="宋体"/>
        <charset val="134"/>
      </rPr>
      <t>指标1：达到签订合同的工作要求</t>
    </r>
  </si>
  <si>
    <r>
      <rPr>
        <sz val="9"/>
        <rFont val="宋体"/>
        <charset val="134"/>
      </rPr>
      <t>指标：营造“花钱必问效，无效必问责”的舆论氛围</t>
    </r>
  </si>
  <si>
    <t>通过评估考核</t>
  </si>
  <si>
    <r>
      <rPr>
        <sz val="9"/>
        <rFont val="宋体"/>
        <charset val="134"/>
      </rPr>
      <t>指标1：★法律咨询</t>
    </r>
  </si>
  <si>
    <r>
      <rPr>
        <sz val="9"/>
        <rFont val="宋体"/>
        <charset val="134"/>
      </rPr>
      <t>指标：处理相关法律问题按照合同约定时效性执行</t>
    </r>
  </si>
  <si>
    <r>
      <rPr>
        <sz val="9"/>
        <rFont val="宋体"/>
        <charset val="134"/>
      </rPr>
      <t>指标：被评价部门满意度</t>
    </r>
  </si>
  <si>
    <r>
      <rPr>
        <sz val="9"/>
        <rFont val="宋体"/>
        <charset val="134"/>
      </rPr>
      <t>指标2：为重大决策和重大行政行为提供法律意见</t>
    </r>
  </si>
  <si>
    <t>4</t>
  </si>
  <si>
    <r>
      <rPr>
        <sz val="9"/>
        <rFont val="宋体"/>
        <charset val="134"/>
      </rPr>
      <t>指标3：合法性和公平性竞争审查数量</t>
    </r>
  </si>
  <si>
    <t>80</t>
  </si>
  <si>
    <t>件</t>
  </si>
  <si>
    <r>
      <rPr>
        <sz val="9"/>
        <rFont val="宋体"/>
        <charset val="134"/>
      </rPr>
      <t>指标：提升依法服务水平、依法办事效率</t>
    </r>
  </si>
  <si>
    <r>
      <rPr>
        <sz val="9"/>
        <rFont val="宋体"/>
        <charset val="134"/>
      </rPr>
      <t>指标：★法律顾问服务费</t>
    </r>
  </si>
  <si>
    <t>万元</t>
  </si>
  <si>
    <r>
      <rPr>
        <sz val="9"/>
        <rFont val="宋体"/>
        <charset val="134"/>
      </rPr>
      <t>54000022R000000070137-在职干部职工体检费</t>
    </r>
  </si>
  <si>
    <r>
      <rPr>
        <sz val="9"/>
        <rFont val="宋体"/>
        <charset val="134"/>
      </rPr>
      <t>54000022Y000000075765-机构运行维护费</t>
    </r>
  </si>
  <si>
    <r>
      <rPr>
        <sz val="9"/>
        <rFont val="宋体"/>
        <charset val="134"/>
      </rPr>
      <t>指标1：★★严格按照物业合同的要求，对物业服务范围、服务面积服务区域进行划分、确保无遗漏、服务保障率100%</t>
    </r>
  </si>
  <si>
    <r>
      <rPr>
        <sz val="9"/>
        <rFont val="宋体"/>
        <charset val="134"/>
      </rPr>
      <t>指标3：水电暖设施和办公楼食堂、会务保障等基础为出现故障、要求物业稳定提升、服务满意度持续提高</t>
    </r>
  </si>
  <si>
    <r>
      <rPr>
        <sz val="9"/>
        <rFont val="宋体"/>
        <charset val="134"/>
      </rPr>
      <t>指标1：全年各项物业支出均能保证常年性业务正常开展、资金按时支付</t>
    </r>
  </si>
  <si>
    <t>2024</t>
  </si>
  <si>
    <t>年</t>
  </si>
  <si>
    <r>
      <rPr>
        <sz val="9"/>
        <rFont val="宋体"/>
        <charset val="134"/>
      </rPr>
      <t>指标：平安机关、文明机关建设</t>
    </r>
  </si>
  <si>
    <t>提高</t>
  </si>
  <si>
    <r>
      <rPr>
        <sz val="9"/>
        <rFont val="宋体"/>
        <charset val="134"/>
      </rPr>
      <t>指标：得到厅机关干部肯定</t>
    </r>
  </si>
  <si>
    <t>96</t>
  </si>
  <si>
    <r>
      <rPr>
        <sz val="9"/>
        <rFont val="宋体"/>
        <charset val="134"/>
      </rPr>
      <t>消防维保次数</t>
    </r>
  </si>
  <si>
    <t>12</t>
  </si>
  <si>
    <r>
      <rPr>
        <sz val="9"/>
        <rFont val="宋体"/>
        <charset val="134"/>
      </rPr>
      <t>指标2：绩效评价报告评审合格率</t>
    </r>
  </si>
  <si>
    <r>
      <rPr>
        <sz val="9"/>
        <rFont val="宋体"/>
        <charset val="134"/>
      </rPr>
      <t>可持续发展指标</t>
    </r>
  </si>
  <si>
    <r>
      <rPr>
        <sz val="9"/>
        <rFont val="宋体"/>
        <charset val="134"/>
      </rPr>
      <t>指标：建立人防、物防、技防为主要错的安全维稳防控体系</t>
    </r>
  </si>
  <si>
    <t>365</t>
  </si>
  <si>
    <t>天</t>
  </si>
  <si>
    <r>
      <rPr>
        <sz val="9"/>
        <rFont val="宋体"/>
        <charset val="134"/>
      </rPr>
      <t>指标2：是否超出成本</t>
    </r>
  </si>
  <si>
    <t>115</t>
  </si>
  <si>
    <r>
      <rPr>
        <sz val="9"/>
        <rFont val="宋体"/>
        <charset val="134"/>
      </rPr>
      <t>指标1：完成绩效评价报告数量</t>
    </r>
  </si>
  <si>
    <r>
      <rPr>
        <sz val="9"/>
        <rFont val="宋体"/>
        <charset val="134"/>
      </rPr>
      <t>维修保障率</t>
    </r>
  </si>
  <si>
    <r>
      <rPr>
        <sz val="9"/>
        <rFont val="宋体"/>
        <charset val="134"/>
      </rPr>
      <t>54000023Y000000944597-信息系统运行及维护</t>
    </r>
  </si>
  <si>
    <r>
      <rPr>
        <sz val="9"/>
        <rFont val="宋体"/>
        <charset val="134"/>
      </rPr>
      <t>指标3：线路租用成本</t>
    </r>
  </si>
  <si>
    <r>
      <rPr>
        <sz val="9"/>
        <rFont val="宋体"/>
        <charset val="134"/>
      </rPr>
      <t>指标4：档案数据维护</t>
    </r>
  </si>
  <si>
    <t>次/年</t>
  </si>
  <si>
    <r>
      <rPr>
        <sz val="9"/>
        <rFont val="宋体"/>
        <charset val="134"/>
      </rPr>
      <t>指标1：系统验收合格率</t>
    </r>
  </si>
  <si>
    <r>
      <rPr>
        <sz val="9"/>
        <rFont val="宋体"/>
        <charset val="134"/>
      </rPr>
      <t>指标：系统年度正常使用年限</t>
    </r>
  </si>
  <si>
    <r>
      <rPr>
        <sz val="9"/>
        <rFont val="宋体"/>
        <charset val="134"/>
      </rPr>
      <t>指标2：运维人员办公时长</t>
    </r>
  </si>
  <si>
    <t>168</t>
  </si>
  <si>
    <t>小时</t>
  </si>
  <si>
    <r>
      <rPr>
        <sz val="9"/>
        <rFont val="宋体"/>
        <charset val="134"/>
      </rPr>
      <t>指标3：登记数据库维护</t>
    </r>
  </si>
  <si>
    <t>50</t>
  </si>
  <si>
    <r>
      <rPr>
        <sz val="9"/>
        <rFont val="宋体"/>
        <charset val="134"/>
      </rPr>
      <t>指标7：系统硬件、软件维护服务</t>
    </r>
  </si>
  <si>
    <r>
      <rPr>
        <sz val="9"/>
        <rFont val="宋体"/>
        <charset val="134"/>
      </rPr>
      <t>指标8：培训服务</t>
    </r>
  </si>
  <si>
    <r>
      <rPr>
        <sz val="9"/>
        <rFont val="宋体"/>
        <charset val="134"/>
      </rPr>
      <t>指标9：咨询服务</t>
    </r>
  </si>
  <si>
    <r>
      <rPr>
        <sz val="9"/>
        <rFont val="宋体"/>
        <charset val="134"/>
      </rPr>
      <t>指标6：数据统计及导出维护</t>
    </r>
  </si>
  <si>
    <r>
      <rPr>
        <sz val="9"/>
        <rFont val="宋体"/>
        <charset val="134"/>
      </rPr>
      <t>指标2：权籍系统运维服务</t>
    </r>
  </si>
  <si>
    <t>60</t>
  </si>
  <si>
    <r>
      <rPr>
        <sz val="9"/>
        <rFont val="宋体"/>
        <charset val="134"/>
      </rPr>
      <t>指标1：登记系统运维服务</t>
    </r>
  </si>
  <si>
    <r>
      <rPr>
        <sz val="9"/>
        <rFont val="宋体"/>
        <charset val="134"/>
      </rPr>
      <t>指标1：问题解决时限</t>
    </r>
  </si>
  <si>
    <t>24</t>
  </si>
  <si>
    <r>
      <rPr>
        <sz val="9"/>
        <rFont val="宋体"/>
        <charset val="134"/>
      </rPr>
      <t>指标2：系统故障率</t>
    </r>
  </si>
  <si>
    <r>
      <rPr>
        <sz val="9"/>
        <rFont val="宋体"/>
        <charset val="134"/>
      </rPr>
      <t>指标5：数据接入上报运维</t>
    </r>
  </si>
  <si>
    <r>
      <rPr>
        <sz val="9"/>
        <rFont val="宋体"/>
        <charset val="134"/>
      </rPr>
      <t>指标2：年度维护成本增长率</t>
    </r>
  </si>
  <si>
    <r>
      <rPr>
        <sz val="9"/>
        <rFont val="宋体"/>
        <charset val="134"/>
      </rPr>
      <t>指标：主页年度点击量</t>
    </r>
  </si>
  <si>
    <t>万人</t>
  </si>
  <si>
    <r>
      <rPr>
        <sz val="9"/>
        <rFont val="宋体"/>
        <charset val="134"/>
      </rPr>
      <t>指标：厅用户、系统管用用户、用地管理相对人满意度</t>
    </r>
  </si>
  <si>
    <r>
      <rPr>
        <sz val="9"/>
        <rFont val="宋体"/>
        <charset val="134"/>
      </rPr>
      <t>信息系统运行及维护费用</t>
    </r>
  </si>
  <si>
    <t>1063.88</t>
  </si>
  <si>
    <r>
      <rPr>
        <sz val="9"/>
        <rFont val="宋体"/>
        <charset val="134"/>
      </rPr>
      <t>54000024T000001226838-强基惠民</t>
    </r>
  </si>
  <si>
    <r>
      <rPr>
        <sz val="9"/>
        <rFont val="宋体"/>
        <charset val="134"/>
      </rPr>
      <t>指标1：办实事工作经费</t>
    </r>
  </si>
  <si>
    <t>90000</t>
  </si>
  <si>
    <r>
      <rPr>
        <sz val="9"/>
        <rFont val="宋体"/>
        <charset val="134"/>
      </rPr>
      <t>指标1：提升基层组织服务水平</t>
    </r>
  </si>
  <si>
    <r>
      <rPr>
        <sz val="9"/>
        <rFont val="宋体"/>
        <charset val="134"/>
      </rPr>
      <t>提升群众对第一书记工作满意度</t>
    </r>
  </si>
  <si>
    <r>
      <rPr>
        <sz val="9"/>
        <rFont val="宋体"/>
        <charset val="134"/>
      </rPr>
      <t>指标2：办实事工作经费</t>
    </r>
  </si>
  <si>
    <t>30000</t>
  </si>
  <si>
    <r>
      <rPr>
        <sz val="9"/>
        <rFont val="宋体"/>
        <charset val="134"/>
      </rPr>
      <t>指标1：确保支部书记的生活</t>
    </r>
  </si>
  <si>
    <r>
      <rPr>
        <sz val="9"/>
        <rFont val="宋体"/>
        <charset val="134"/>
      </rPr>
      <t>指标2：提升基层党组织综合能力和水平</t>
    </r>
  </si>
  <si>
    <r>
      <rPr>
        <sz val="9"/>
        <rFont val="宋体"/>
        <charset val="134"/>
      </rPr>
      <t>指标2：完善基层党组织建设</t>
    </r>
  </si>
  <si>
    <r>
      <rPr>
        <sz val="9"/>
        <rFont val="宋体"/>
        <charset val="134"/>
      </rPr>
      <t>指标2：历练干部职工的基层工作生活经验</t>
    </r>
  </si>
  <si>
    <t>人</t>
  </si>
  <si>
    <r>
      <rPr>
        <sz val="9"/>
        <rFont val="宋体"/>
        <charset val="134"/>
      </rPr>
      <t>指标1：第一书记安家费</t>
    </r>
  </si>
  <si>
    <t>60000</t>
  </si>
  <si>
    <t>7</t>
  </si>
  <si>
    <r>
      <rPr>
        <sz val="9"/>
        <rFont val="宋体"/>
        <charset val="134"/>
      </rPr>
      <t>指标2：确保年底通过支部书记考核</t>
    </r>
  </si>
  <si>
    <r>
      <rPr>
        <sz val="9"/>
        <rFont val="宋体"/>
        <charset val="134"/>
      </rPr>
      <t>指标2：协调做好支部书记工作</t>
    </r>
  </si>
  <si>
    <t>9</t>
  </si>
  <si>
    <r>
      <rPr>
        <sz val="9"/>
        <rFont val="宋体"/>
        <charset val="134"/>
      </rPr>
      <t>指标1：确保第一书记工作正常开展</t>
    </r>
  </si>
  <si>
    <r>
      <rPr>
        <sz val="9"/>
        <rFont val="宋体"/>
        <charset val="134"/>
      </rPr>
      <t>指标1：增强干部综合素质能力水平</t>
    </r>
  </si>
  <si>
    <r>
      <rPr>
        <sz val="9"/>
        <rFont val="宋体"/>
        <charset val="134"/>
      </rPr>
      <t>指标1：保障支部书记的生活</t>
    </r>
  </si>
  <si>
    <r>
      <rPr>
        <sz val="9"/>
        <rFont val="宋体"/>
        <charset val="134"/>
      </rPr>
      <t>指标2：第一书记人数</t>
    </r>
  </si>
  <si>
    <r>
      <rPr>
        <sz val="9"/>
        <rFont val="宋体"/>
        <charset val="134"/>
      </rPr>
      <t>指标1：提升群众对村委会工作满意度</t>
    </r>
  </si>
  <si>
    <r>
      <rPr>
        <sz val="9"/>
        <rFont val="宋体"/>
        <charset val="134"/>
      </rPr>
      <t>54000024T000001435465-实景三维边境建设</t>
    </r>
  </si>
  <si>
    <r>
      <rPr>
        <sz val="9"/>
        <rFont val="宋体"/>
        <charset val="134"/>
      </rPr>
      <t>指标2：成本控制</t>
    </r>
  </si>
  <si>
    <t>1062.5</t>
  </si>
  <si>
    <r>
      <rPr>
        <sz val="9"/>
        <rFont val="宋体"/>
        <charset val="134"/>
      </rPr>
      <t>指标3：成果现势性</t>
    </r>
  </si>
  <si>
    <t>2022</t>
  </si>
  <si>
    <r>
      <rPr>
        <sz val="9"/>
        <rFont val="宋体"/>
        <charset val="134"/>
      </rPr>
      <t>指标4：优于0.5米分辨率DOM</t>
    </r>
  </si>
  <si>
    <t>11</t>
  </si>
  <si>
    <t>万平方千米</t>
  </si>
  <si>
    <r>
      <rPr>
        <sz val="9"/>
        <rFont val="宋体"/>
        <charset val="134"/>
      </rPr>
      <t>指标1：赋能自然资源管理</t>
    </r>
  </si>
  <si>
    <t>改善</t>
  </si>
  <si>
    <r>
      <rPr>
        <sz val="9"/>
        <rFont val="宋体"/>
        <charset val="134"/>
      </rPr>
      <t>指标3:国土空间格局优化</t>
    </r>
  </si>
  <si>
    <t>促进</t>
  </si>
  <si>
    <r>
      <rPr>
        <sz val="9"/>
        <rFont val="宋体"/>
        <charset val="134"/>
      </rPr>
      <t>指标1：生态环境</t>
    </r>
  </si>
  <si>
    <r>
      <rPr>
        <sz val="9"/>
        <rFont val="宋体"/>
        <charset val="134"/>
      </rPr>
      <t>指标6：实景三维边境支撑环境建设</t>
    </r>
  </si>
  <si>
    <t>项</t>
  </si>
  <si>
    <r>
      <rPr>
        <sz val="9"/>
        <rFont val="宋体"/>
        <charset val="134"/>
      </rPr>
      <t>指标2；地理空间位置服务相关产业发展</t>
    </r>
  </si>
  <si>
    <r>
      <rPr>
        <sz val="9"/>
        <rFont val="宋体"/>
        <charset val="134"/>
      </rPr>
      <t>指标1：成本费用</t>
    </r>
  </si>
  <si>
    <t>合理</t>
  </si>
  <si>
    <r>
      <rPr>
        <sz val="9"/>
        <rFont val="宋体"/>
        <charset val="134"/>
      </rPr>
      <t>指标1：资源节约集约利用</t>
    </r>
  </si>
  <si>
    <r>
      <rPr>
        <sz val="9"/>
        <rFont val="宋体"/>
        <charset val="134"/>
      </rPr>
      <t>指标7：边境地区基础时空信息遥感变化监测季度一版图</t>
    </r>
  </si>
  <si>
    <r>
      <rPr>
        <sz val="9"/>
        <rFont val="宋体"/>
        <charset val="134"/>
      </rPr>
      <t>指标5：基础地理实体核心要素数据</t>
    </r>
  </si>
  <si>
    <r>
      <rPr>
        <sz val="9"/>
        <rFont val="宋体"/>
        <charset val="134"/>
      </rPr>
      <t>指标2：完成率</t>
    </r>
  </si>
  <si>
    <r>
      <rPr>
        <sz val="9"/>
        <rFont val="宋体"/>
        <charset val="134"/>
      </rPr>
      <t>指标1:社会公众或服务对象的满意度</t>
    </r>
  </si>
  <si>
    <r>
      <rPr>
        <sz val="9"/>
        <rFont val="宋体"/>
        <charset val="134"/>
      </rPr>
      <t>指标:2：边境地区21个县全域优于0.5米商业卫星遥感影像（现势性优于2022年）</t>
    </r>
  </si>
  <si>
    <r>
      <rPr>
        <sz val="9"/>
        <rFont val="宋体"/>
        <charset val="134"/>
      </rPr>
      <t>指标1：边境沿线优于0.5米分辨率立体卫星遥感影像数据</t>
    </r>
  </si>
  <si>
    <t>18.6</t>
  </si>
  <si>
    <r>
      <rPr>
        <sz val="9"/>
        <rFont val="宋体"/>
        <charset val="134"/>
      </rPr>
      <t>指标1:区域治理现代化水平</t>
    </r>
  </si>
  <si>
    <t>提升</t>
  </si>
  <si>
    <r>
      <rPr>
        <sz val="9"/>
        <rFont val="宋体"/>
        <charset val="134"/>
      </rPr>
      <t>指标1：成果质量合格品率</t>
    </r>
  </si>
  <si>
    <r>
      <rPr>
        <sz val="9"/>
        <rFont val="宋体"/>
        <charset val="134"/>
      </rPr>
      <t>指标3：2米格网DSM、DEM</t>
    </r>
  </si>
  <si>
    <t>1.05</t>
  </si>
  <si>
    <r>
      <rPr>
        <sz val="9"/>
        <rFont val="宋体"/>
        <charset val="134"/>
      </rPr>
      <t>54000024T000001435924-天地图更新维护与应用示范</t>
    </r>
  </si>
  <si>
    <r>
      <rPr>
        <sz val="9"/>
        <rFont val="宋体"/>
        <charset val="134"/>
      </rPr>
      <t>指标1：项目按期完成率</t>
    </r>
  </si>
  <si>
    <r>
      <rPr>
        <sz val="9"/>
        <rFont val="宋体"/>
        <charset val="134"/>
      </rPr>
      <t>指标1：统筹使用地理空间和自然资源数据，避免重复建设</t>
    </r>
  </si>
  <si>
    <r>
      <rPr>
        <sz val="9"/>
        <rFont val="宋体"/>
        <charset val="134"/>
      </rPr>
      <t>指标1：政府部门对地理信息数据服务满意度</t>
    </r>
  </si>
  <si>
    <r>
      <rPr>
        <sz val="9"/>
        <rFont val="宋体"/>
        <charset val="134"/>
      </rPr>
      <t>指标1：促进地理空间和自然资源数据有机融合</t>
    </r>
  </si>
  <si>
    <r>
      <rPr>
        <sz val="9"/>
        <rFont val="宋体"/>
        <charset val="134"/>
      </rPr>
      <t>指标1：★数据成果合格率</t>
    </r>
  </si>
  <si>
    <r>
      <rPr>
        <sz val="9"/>
        <rFont val="宋体"/>
        <charset val="134"/>
      </rPr>
      <t>指标1：有效支撑自然资源三维立体“一张图”</t>
    </r>
  </si>
  <si>
    <r>
      <rPr>
        <sz val="9"/>
        <rFont val="宋体"/>
        <charset val="134"/>
      </rPr>
      <t>指标1：★基础地理实体数据转换生产和数据融合费用总额</t>
    </r>
  </si>
  <si>
    <t>200</t>
  </si>
  <si>
    <r>
      <rPr>
        <sz val="9"/>
        <rFont val="宋体"/>
        <charset val="134"/>
      </rPr>
      <t>指标1：★完成基础地理实体数据转换生产面</t>
    </r>
  </si>
  <si>
    <t>7.35</t>
  </si>
  <si>
    <t>平方千米</t>
  </si>
  <si>
    <r>
      <rPr>
        <sz val="9"/>
        <rFont val="宋体"/>
        <charset val="134"/>
      </rPr>
      <t>指标2：★完成自然资源数据融合面积</t>
    </r>
  </si>
  <si>
    <r>
      <rPr>
        <sz val="9"/>
        <rFont val="宋体"/>
        <charset val="134"/>
      </rPr>
      <t>指标2：数据成果优良率</t>
    </r>
  </si>
  <si>
    <r>
      <rPr>
        <sz val="9"/>
        <rFont val="宋体"/>
        <charset val="134"/>
      </rPr>
      <t>人均专家费用</t>
    </r>
  </si>
  <si>
    <t>1500</t>
  </si>
  <si>
    <t>元/人·次</t>
  </si>
  <si>
    <r>
      <rPr>
        <sz val="9"/>
        <rFont val="宋体"/>
        <charset val="134"/>
      </rPr>
      <t>54000024T000001435982-实物地质资料库运行与维护</t>
    </r>
  </si>
  <si>
    <r>
      <rPr>
        <sz val="9"/>
        <rFont val="宋体"/>
        <charset val="134"/>
      </rPr>
      <t>指标1：系统运行维护响应时间</t>
    </r>
  </si>
  <si>
    <r>
      <rPr>
        <sz val="9"/>
        <rFont val="宋体"/>
        <charset val="134"/>
      </rPr>
      <t>指标1：为相关部门提供地质资料</t>
    </r>
  </si>
  <si>
    <r>
      <rPr>
        <sz val="9"/>
        <rFont val="宋体"/>
        <charset val="134"/>
      </rPr>
      <t>实物地质资料库运行与维护费用</t>
    </r>
  </si>
  <si>
    <r>
      <rPr>
        <sz val="9"/>
        <rFont val="宋体"/>
        <charset val="134"/>
      </rPr>
      <t>指标5：展览展示接待</t>
    </r>
  </si>
  <si>
    <r>
      <rPr>
        <sz val="9"/>
        <rFont val="宋体"/>
        <charset val="134"/>
      </rPr>
      <t>指标2：对大、中小学生开展地质科普知识及实训基地</t>
    </r>
  </si>
  <si>
    <r>
      <rPr>
        <sz val="9"/>
        <rFont val="宋体"/>
        <charset val="134"/>
      </rPr>
      <t>指标1：资料服务用户数量</t>
    </r>
  </si>
  <si>
    <t>2000</t>
  </si>
  <si>
    <r>
      <rPr>
        <sz val="9"/>
        <rFont val="宋体"/>
        <charset val="134"/>
      </rPr>
      <t>指标2：岩（矿）石标本采集</t>
    </r>
  </si>
  <si>
    <r>
      <rPr>
        <sz val="9"/>
        <rFont val="宋体"/>
        <charset val="134"/>
      </rPr>
      <t>指标4：Ⅰ类岩心采集</t>
    </r>
  </si>
  <si>
    <t>10000</t>
  </si>
  <si>
    <t>米</t>
  </si>
  <si>
    <r>
      <rPr>
        <sz val="9"/>
        <rFont val="宋体"/>
        <charset val="134"/>
      </rPr>
      <t>指标1：化探样品采集</t>
    </r>
  </si>
  <si>
    <r>
      <rPr>
        <sz val="9"/>
        <rFont val="宋体"/>
        <charset val="134"/>
      </rPr>
      <t>对指标1：各界人士宣传弘扬“老西藏”精神</t>
    </r>
  </si>
  <si>
    <r>
      <rPr>
        <sz val="9"/>
        <rFont val="宋体"/>
        <charset val="134"/>
      </rPr>
      <t>指标3：企事业、矿业权人</t>
    </r>
  </si>
  <si>
    <r>
      <rPr>
        <sz val="9"/>
        <rFont val="宋体"/>
        <charset val="134"/>
      </rPr>
      <t>指标6：光（薄）片采集</t>
    </r>
  </si>
  <si>
    <t>300</t>
  </si>
  <si>
    <r>
      <rPr>
        <sz val="9"/>
        <rFont val="宋体"/>
        <charset val="134"/>
      </rPr>
      <t>指标3：Ⅱ类岩心采集</t>
    </r>
  </si>
  <si>
    <t>3000</t>
  </si>
  <si>
    <r>
      <rPr>
        <sz val="9"/>
        <rFont val="宋体"/>
        <charset val="134"/>
      </rPr>
      <t>指标2：资料年度正常使用年限</t>
    </r>
  </si>
  <si>
    <r>
      <rPr>
        <sz val="9"/>
        <rFont val="宋体"/>
        <charset val="134"/>
      </rPr>
      <t>54000024T000001479212-机动经费</t>
    </r>
  </si>
  <si>
    <r>
      <rPr>
        <sz val="9"/>
        <rFont val="宋体"/>
        <charset val="134"/>
      </rPr>
      <t>完成职称评定</t>
    </r>
  </si>
  <si>
    <r>
      <rPr>
        <sz val="9"/>
        <rFont val="宋体"/>
        <charset val="134"/>
      </rPr>
      <t>整理厅办公室档案</t>
    </r>
  </si>
  <si>
    <r>
      <rPr>
        <sz val="9"/>
        <rFont val="宋体"/>
        <charset val="134"/>
      </rPr>
      <t>整理档案费用</t>
    </r>
  </si>
  <si>
    <t>34</t>
  </si>
  <si>
    <r>
      <rPr>
        <sz val="9"/>
        <rFont val="宋体"/>
        <charset val="134"/>
      </rPr>
      <t>社会公众满意度</t>
    </r>
  </si>
  <si>
    <r>
      <rPr>
        <sz val="9"/>
        <rFont val="宋体"/>
        <charset val="134"/>
      </rPr>
      <t>订阅报刊杂志</t>
    </r>
  </si>
  <si>
    <r>
      <rPr>
        <sz val="9"/>
        <rFont val="宋体"/>
        <charset val="134"/>
      </rPr>
      <t>预算完成时间</t>
    </r>
  </si>
  <si>
    <r>
      <rPr>
        <sz val="9"/>
        <rFont val="宋体"/>
        <charset val="134"/>
      </rPr>
      <t>政府履行辅助性事项</t>
    </r>
  </si>
  <si>
    <r>
      <rPr>
        <sz val="9"/>
        <rFont val="宋体"/>
        <charset val="134"/>
      </rPr>
      <t>54000024T000001528254-资料馆运行与维护</t>
    </r>
  </si>
  <si>
    <r>
      <rPr>
        <sz val="9"/>
        <rFont val="宋体"/>
        <charset val="134"/>
      </rPr>
      <t>指标2：地质资料图文数字化费</t>
    </r>
  </si>
  <si>
    <r>
      <rPr>
        <sz val="9"/>
        <rFont val="宋体"/>
        <charset val="134"/>
      </rPr>
      <t>指标：系统运行维护响应时间</t>
    </r>
  </si>
  <si>
    <r>
      <rPr>
        <sz val="9"/>
        <rFont val="宋体"/>
        <charset val="134"/>
      </rPr>
      <t>指标3：电子文件存储及备份费</t>
    </r>
  </si>
  <si>
    <r>
      <rPr>
        <sz val="9"/>
        <rFont val="宋体"/>
        <charset val="134"/>
      </rPr>
      <t>指标2：属性库数据量</t>
    </r>
  </si>
  <si>
    <t>批</t>
  </si>
  <si>
    <r>
      <rPr>
        <sz val="9"/>
        <rFont val="宋体"/>
        <charset val="134"/>
      </rPr>
      <t>指标：资料服务用户数量</t>
    </r>
  </si>
  <si>
    <r>
      <rPr>
        <sz val="9"/>
        <rFont val="宋体"/>
        <charset val="134"/>
      </rPr>
      <t>运维成本</t>
    </r>
  </si>
  <si>
    <t>49</t>
  </si>
  <si>
    <r>
      <rPr>
        <sz val="9"/>
        <rFont val="宋体"/>
        <charset val="134"/>
      </rPr>
      <t>指标：受益人群满意度</t>
    </r>
  </si>
  <si>
    <r>
      <rPr>
        <sz val="9"/>
        <rFont val="宋体"/>
        <charset val="134"/>
      </rPr>
      <t>指标1：钻孔数据库数据量</t>
    </r>
  </si>
  <si>
    <t>500</t>
  </si>
  <si>
    <r>
      <rPr>
        <sz val="9"/>
        <rFont val="宋体"/>
        <charset val="134"/>
      </rPr>
      <t>指标4：资料馆管理费</t>
    </r>
  </si>
  <si>
    <r>
      <rPr>
        <sz val="9"/>
        <rFont val="宋体"/>
        <charset val="134"/>
      </rPr>
      <t>54000024T000001528257-自然资源评审专项</t>
    </r>
  </si>
  <si>
    <r>
      <rPr>
        <sz val="9"/>
        <rFont val="宋体"/>
        <charset val="134"/>
      </rPr>
      <t>指标1：申请项目经费1350万元</t>
    </r>
  </si>
  <si>
    <t>450</t>
  </si>
  <si>
    <r>
      <rPr>
        <sz val="9"/>
        <rFont val="宋体"/>
        <charset val="134"/>
      </rPr>
      <t>帮扶对象满意度指标</t>
    </r>
  </si>
  <si>
    <r>
      <rPr>
        <sz val="9"/>
        <rFont val="宋体"/>
        <charset val="134"/>
      </rPr>
      <t>指标1：通过对项目报告的工作部署、工作方法、工程布置等进行审查，项目实施单位用户满意程度</t>
    </r>
  </si>
  <si>
    <r>
      <rPr>
        <sz val="9"/>
        <rFont val="宋体"/>
        <charset val="134"/>
      </rPr>
      <t>指标1：工作部署、工作方法、工程布置等指标合格</t>
    </r>
  </si>
  <si>
    <r>
      <rPr>
        <sz val="9"/>
        <rFont val="宋体"/>
        <charset val="134"/>
      </rPr>
      <t>指标2：规范矿政管理</t>
    </r>
  </si>
  <si>
    <r>
      <rPr>
        <sz val="9"/>
        <rFont val="宋体"/>
        <charset val="134"/>
      </rPr>
      <t>指标2：单个报告评审费用，符合预算</t>
    </r>
  </si>
  <si>
    <r>
      <rPr>
        <sz val="9"/>
        <rFont val="宋体"/>
        <charset val="134"/>
      </rPr>
      <t>指标1：对工作部署、工作方法、工程布置等进行审查，规范自然资源勘查项目的运行，使各勘查项目严格按照国家规范和行业标准进行，避免不合格项目的产生</t>
    </r>
  </si>
  <si>
    <r>
      <rPr>
        <sz val="9"/>
        <rFont val="宋体"/>
        <charset val="134"/>
      </rPr>
      <t>指标1：报告评审期限为2024年1月-2026年12月，符合规定。</t>
    </r>
  </si>
  <si>
    <r>
      <rPr>
        <sz val="9"/>
        <rFont val="宋体"/>
        <charset val="134"/>
      </rPr>
      <t>指标2：生态保护政策要求</t>
    </r>
  </si>
  <si>
    <r>
      <rPr>
        <sz val="9"/>
        <rFont val="宋体"/>
        <charset val="134"/>
      </rPr>
      <t>指标2：组织技术培训会议</t>
    </r>
  </si>
  <si>
    <r>
      <rPr>
        <sz val="9"/>
        <rFont val="宋体"/>
        <charset val="134"/>
      </rPr>
      <t>指标1：评审中尽量要求减少生态破坏</t>
    </r>
  </si>
  <si>
    <t>减低</t>
  </si>
  <si>
    <r>
      <rPr>
        <sz val="9"/>
        <rFont val="宋体"/>
        <charset val="134"/>
      </rPr>
      <t>指标1：完成自然资源评审专项项目报告评审★</t>
    </r>
  </si>
  <si>
    <t>280</t>
  </si>
  <si>
    <r>
      <rPr>
        <sz val="9"/>
        <rFont val="宋体"/>
        <charset val="134"/>
      </rPr>
      <t>指标2：符合报告编制要求指标合格</t>
    </r>
  </si>
  <si>
    <r>
      <rPr>
        <sz val="9"/>
        <rFont val="宋体"/>
        <charset val="134"/>
      </rPr>
      <t>指标1：加强和完善评审制度建设</t>
    </r>
  </si>
  <si>
    <r>
      <rPr>
        <sz val="9"/>
        <rFont val="宋体"/>
        <charset val="134"/>
      </rPr>
      <t>指标1：通过对各类自然资源类项目报告的评审，进一步指导和规范自然资源类评审专项工作，使自然资源勘查工作严格按照国家相关矿产勘查标准和行业规范执行，确保自然资源勘查工作的有效实施</t>
    </r>
  </si>
  <si>
    <r>
      <rPr>
        <sz val="9"/>
        <rFont val="宋体"/>
        <charset val="134"/>
      </rPr>
      <t>54000024T000001528307-自然资源统一确权</t>
    </r>
  </si>
  <si>
    <r>
      <rPr>
        <sz val="9"/>
        <rFont val="宋体"/>
        <charset val="134"/>
      </rPr>
      <t>指标3：登记程序符合要求</t>
    </r>
  </si>
  <si>
    <r>
      <rPr>
        <sz val="9"/>
        <rFont val="宋体"/>
        <charset val="134"/>
      </rPr>
      <t>水流确权费用</t>
    </r>
  </si>
  <si>
    <t>483.17</t>
  </si>
  <si>
    <r>
      <rPr>
        <sz val="9"/>
        <rFont val="宋体"/>
        <charset val="134"/>
      </rPr>
      <t>指标：划清“四条边界”着力解决自然资源所有者不到位、所有权边界模糊等问题</t>
    </r>
  </si>
  <si>
    <r>
      <rPr>
        <sz val="9"/>
        <rFont val="宋体"/>
        <charset val="134"/>
      </rPr>
      <t>指标2：★完成自治区人民政府代理履行全民所有自然资源资产所有者职责的自然资源清单自然保护地</t>
    </r>
  </si>
  <si>
    <r>
      <rPr>
        <sz val="9"/>
        <rFont val="宋体"/>
        <charset val="134"/>
      </rPr>
      <t>资金成本</t>
    </r>
  </si>
  <si>
    <t>746.83</t>
  </si>
  <si>
    <r>
      <rPr>
        <sz val="9"/>
        <rFont val="宋体"/>
        <charset val="134"/>
      </rPr>
      <t>指标：保障国家生态安全和资源安全。</t>
    </r>
  </si>
  <si>
    <r>
      <rPr>
        <sz val="9"/>
        <rFont val="宋体"/>
        <charset val="134"/>
      </rPr>
      <t>指标1：地籍调查数据库通过质检</t>
    </r>
  </si>
  <si>
    <r>
      <rPr>
        <sz val="9"/>
        <rFont val="宋体"/>
        <charset val="134"/>
      </rPr>
      <t>指标：项目按期完成率</t>
    </r>
  </si>
  <si>
    <r>
      <rPr>
        <sz val="9"/>
        <rFont val="宋体"/>
        <charset val="134"/>
      </rPr>
      <t>指标1：★完成自治区人民政府代理履行全民所有自然资源资产所有者职责的自然资源清单水流确权</t>
    </r>
  </si>
  <si>
    <t>条</t>
  </si>
  <si>
    <r>
      <rPr>
        <sz val="9"/>
        <rFont val="宋体"/>
        <charset val="134"/>
      </rPr>
      <t>指标：项目涉及区域人民政府对自然资源确权工作的满意度</t>
    </r>
  </si>
  <si>
    <r>
      <rPr>
        <sz val="9"/>
        <rFont val="宋体"/>
        <charset val="134"/>
      </rPr>
      <t>指标：确定各类生态产品权责归属，探索形成多元化的生态产品价值实现路径</t>
    </r>
  </si>
  <si>
    <t>54000024T000001655807-地质灾害及矿产资源勘查专项</t>
  </si>
  <si>
    <r>
      <rPr>
        <sz val="9"/>
        <rFont val="宋体"/>
        <charset val="134"/>
      </rPr>
      <t>风险调查评价与区划</t>
    </r>
  </si>
  <si>
    <r>
      <rPr>
        <sz val="9"/>
        <rFont val="宋体"/>
        <charset val="134"/>
      </rPr>
      <t>摸清地质灾害隐患分布及发育特征，有针对性提出防治措施建议，保障生命财产安全</t>
    </r>
  </si>
  <si>
    <t>保证生命安全</t>
  </si>
  <si>
    <r>
      <rPr>
        <sz val="9"/>
        <rFont val="宋体"/>
        <charset val="134"/>
      </rPr>
      <t>成果报告专家验收</t>
    </r>
  </si>
  <si>
    <t>通过</t>
  </si>
  <si>
    <r>
      <rPr>
        <sz val="9"/>
        <rFont val="宋体"/>
        <charset val="134"/>
      </rPr>
      <t>地质灾害避让搬迁项目</t>
    </r>
  </si>
  <si>
    <r>
      <rPr>
        <sz val="9"/>
        <rFont val="宋体"/>
        <charset val="134"/>
      </rPr>
      <t>地质灾害专业监测预警</t>
    </r>
  </si>
  <si>
    <r>
      <rPr>
        <sz val="9"/>
        <rFont val="宋体"/>
        <charset val="134"/>
      </rPr>
      <t>执行率</t>
    </r>
  </si>
  <si>
    <r>
      <rPr>
        <sz val="9"/>
        <rFont val="宋体"/>
        <charset val="134"/>
      </rPr>
      <t>保障地质灾害防治水平持续提升，有利应对严峻的地质灾害防治形势。</t>
    </r>
  </si>
  <si>
    <t>持续提升</t>
  </si>
  <si>
    <r>
      <rPr>
        <sz val="9"/>
        <rFont val="宋体"/>
        <charset val="134"/>
      </rPr>
      <t>初步验收完成工作时限</t>
    </r>
  </si>
  <si>
    <r>
      <rPr>
        <sz val="9"/>
        <rFont val="宋体"/>
        <charset val="134"/>
      </rPr>
      <t>有效提升西藏各级政府地质灾害综合防治能力，避免潜在经济损失</t>
    </r>
  </si>
  <si>
    <t>有效提升</t>
  </si>
  <si>
    <r>
      <rPr>
        <sz val="9"/>
        <rFont val="宋体"/>
        <charset val="134"/>
      </rPr>
      <t>经费支出</t>
    </r>
  </si>
  <si>
    <t>434.59</t>
  </si>
  <si>
    <r>
      <rPr>
        <sz val="9"/>
        <rFont val="宋体"/>
        <charset val="134"/>
      </rPr>
      <t>地质灾害工程治理项目</t>
    </r>
  </si>
  <si>
    <r>
      <rPr>
        <sz val="9"/>
        <rFont val="宋体"/>
        <charset val="134"/>
      </rPr>
      <t>实施方案专家验收</t>
    </r>
  </si>
  <si>
    <r>
      <rPr>
        <sz val="9"/>
        <rFont val="宋体"/>
        <charset val="134"/>
      </rPr>
      <t>通过项目的实施，保障人民群众生命财产安全，产生一定的经济、社会和环境效益，</t>
    </r>
  </si>
  <si>
    <r>
      <rPr>
        <sz val="9"/>
        <rFont val="宋体"/>
        <charset val="134"/>
      </rPr>
      <t>54000024Y000001224374-车辆保险</t>
    </r>
  </si>
  <si>
    <r>
      <rPr>
        <sz val="9"/>
        <rFont val="宋体"/>
        <charset val="134"/>
      </rPr>
      <t>54000024Y000001226350-办公用房维修改造</t>
    </r>
  </si>
  <si>
    <r>
      <rPr>
        <sz val="9"/>
        <rFont val="宋体"/>
        <charset val="134"/>
      </rPr>
      <t>指标2：竣工验收合格率</t>
    </r>
  </si>
  <si>
    <r>
      <rPr>
        <sz val="9"/>
        <rFont val="宋体"/>
        <charset val="134"/>
      </rPr>
      <t>安全指标</t>
    </r>
  </si>
  <si>
    <r>
      <rPr>
        <sz val="9"/>
        <rFont val="宋体"/>
        <charset val="134"/>
      </rPr>
      <t>指标1：设施正常运转率</t>
    </r>
  </si>
  <si>
    <r>
      <rPr>
        <sz val="9"/>
        <rFont val="宋体"/>
        <charset val="134"/>
      </rPr>
      <t>指标1：节能降耗的力度</t>
    </r>
  </si>
  <si>
    <r>
      <rPr>
        <sz val="9"/>
        <rFont val="宋体"/>
        <charset val="134"/>
      </rPr>
      <t>指标1：项目设计变更率</t>
    </r>
  </si>
  <si>
    <r>
      <rPr>
        <sz val="9"/>
        <rFont val="宋体"/>
        <charset val="134"/>
      </rPr>
      <t>指标1：项目计划完工率</t>
    </r>
  </si>
  <si>
    <r>
      <rPr>
        <sz val="9"/>
        <rFont val="宋体"/>
        <charset val="134"/>
      </rPr>
      <t>指标1：项目受益人数</t>
    </r>
  </si>
  <si>
    <r>
      <rPr>
        <sz val="9"/>
        <rFont val="宋体"/>
        <charset val="134"/>
      </rPr>
      <t>指标2：建设维修工程个数</t>
    </r>
  </si>
  <si>
    <r>
      <rPr>
        <sz val="9"/>
        <rFont val="宋体"/>
        <charset val="134"/>
      </rPr>
      <t>办公用房维修改造费用</t>
    </r>
  </si>
  <si>
    <t>353.13</t>
  </si>
  <si>
    <r>
      <rPr>
        <sz val="9"/>
        <rFont val="宋体"/>
        <charset val="134"/>
      </rPr>
      <t>指标2：受益群体满意度</t>
    </r>
  </si>
  <si>
    <r>
      <rPr>
        <sz val="9"/>
        <rFont val="宋体"/>
        <charset val="134"/>
      </rPr>
      <t>指标1：★建设维修工程量</t>
    </r>
  </si>
  <si>
    <t>17536.06</t>
  </si>
  <si>
    <t>平方米</t>
  </si>
  <si>
    <t>18</t>
  </si>
  <si>
    <r>
      <rPr>
        <sz val="9"/>
        <rFont val="宋体"/>
        <charset val="134"/>
      </rPr>
      <t>指标2：维修成本费用</t>
    </r>
  </si>
  <si>
    <r>
      <rPr>
        <sz val="9"/>
        <rFont val="宋体"/>
        <charset val="134"/>
      </rPr>
      <t>54000024Y000001226367-周转房维修改造</t>
    </r>
  </si>
  <si>
    <r>
      <rPr>
        <sz val="9"/>
        <rFont val="宋体"/>
        <charset val="134"/>
      </rPr>
      <t>指标：项目计划完工率</t>
    </r>
  </si>
  <si>
    <r>
      <rPr>
        <sz val="9"/>
        <rFont val="宋体"/>
        <charset val="134"/>
      </rPr>
      <t>指标：设施正常运转率</t>
    </r>
  </si>
  <si>
    <t>3894.4</t>
  </si>
  <si>
    <r>
      <rPr>
        <sz val="9"/>
        <rFont val="宋体"/>
        <charset val="134"/>
      </rPr>
      <t>指标：项目受益人数</t>
    </r>
  </si>
  <si>
    <r>
      <rPr>
        <sz val="9"/>
        <rFont val="宋体"/>
        <charset val="134"/>
      </rPr>
      <t>维修费用</t>
    </r>
  </si>
  <si>
    <t>91.2</t>
  </si>
  <si>
    <r>
      <rPr>
        <sz val="9"/>
        <rFont val="宋体"/>
        <charset val="134"/>
      </rPr>
      <t>维修覆盖率</t>
    </r>
  </si>
  <si>
    <r>
      <rPr>
        <sz val="9"/>
        <rFont val="宋体"/>
        <charset val="134"/>
      </rPr>
      <t>指标：受益群体满意度</t>
    </r>
  </si>
  <si>
    <r>
      <rPr>
        <sz val="9"/>
        <rFont val="宋体"/>
        <charset val="134"/>
      </rPr>
      <t>121002-测绘院</t>
    </r>
  </si>
  <si>
    <r>
      <rPr>
        <sz val="9"/>
        <rFont val="宋体"/>
        <charset val="134"/>
      </rPr>
      <t>指标:各项费用按时支付保证支出进度</t>
    </r>
  </si>
  <si>
    <r>
      <rPr>
        <sz val="9"/>
        <rFont val="宋体"/>
        <charset val="134"/>
      </rPr>
      <t>指标1：★水电暖设施和办公楼食堂、会务保障等基础为出现故障、要求物业稳定提升、服务满意度持续提高</t>
    </r>
  </si>
  <si>
    <r>
      <rPr>
        <sz val="9"/>
        <rFont val="宋体"/>
        <charset val="134"/>
      </rPr>
      <t>指标4：大院绿化费</t>
    </r>
  </si>
  <si>
    <r>
      <rPr>
        <sz val="9"/>
        <rFont val="宋体"/>
        <charset val="134"/>
      </rPr>
      <t>指标3：★大院防水设施修缮费</t>
    </r>
  </si>
  <si>
    <r>
      <rPr>
        <sz val="9"/>
        <rFont val="宋体"/>
        <charset val="134"/>
      </rPr>
      <t>指标：全年各项物业支出均能保证常年性业务资金按时支付</t>
    </r>
  </si>
  <si>
    <r>
      <rPr>
        <sz val="9"/>
        <rFont val="宋体"/>
        <charset val="134"/>
      </rPr>
      <t>指标1：★保障测绘院安全生产</t>
    </r>
  </si>
  <si>
    <r>
      <rPr>
        <sz val="9"/>
        <rFont val="宋体"/>
        <charset val="134"/>
      </rPr>
      <t>指标2：办公楼、周转房物业管理能力提升</t>
    </r>
  </si>
  <si>
    <r>
      <rPr>
        <sz val="9"/>
        <rFont val="宋体"/>
        <charset val="134"/>
      </rPr>
      <t>指标2：全年各项物业支出均能保证常年性业务正常开展</t>
    </r>
  </si>
  <si>
    <r>
      <rPr>
        <sz val="9"/>
        <rFont val="宋体"/>
        <charset val="134"/>
      </rPr>
      <t>指标：测绘院干部满意度</t>
    </r>
  </si>
  <si>
    <r>
      <rPr>
        <sz val="9"/>
        <rFont val="宋体"/>
        <charset val="134"/>
      </rPr>
      <t>指标：修缮质保</t>
    </r>
  </si>
  <si>
    <r>
      <rPr>
        <sz val="9"/>
        <rFont val="宋体"/>
        <charset val="134"/>
      </rPr>
      <t>54000022Y000000079183-车辆购置</t>
    </r>
  </si>
  <si>
    <r>
      <rPr>
        <sz val="9"/>
        <rFont val="宋体"/>
        <charset val="134"/>
      </rPr>
      <t>指标3：★设备质量合格</t>
    </r>
  </si>
  <si>
    <r>
      <rPr>
        <sz val="9"/>
        <rFont val="宋体"/>
        <charset val="134"/>
      </rPr>
      <t>指标：采购时限</t>
    </r>
  </si>
  <si>
    <r>
      <rPr>
        <sz val="9"/>
        <rFont val="宋体"/>
        <charset val="134"/>
      </rPr>
      <t>指标：设备使用年限</t>
    </r>
  </si>
  <si>
    <r>
      <rPr>
        <sz val="9"/>
        <rFont val="宋体"/>
        <charset val="134"/>
      </rPr>
      <t>指标:设备使用人员满意度</t>
    </r>
  </si>
  <si>
    <r>
      <rPr>
        <sz val="9"/>
        <rFont val="宋体"/>
        <charset val="134"/>
      </rPr>
      <t>指标2：设备购置数量</t>
    </r>
  </si>
  <si>
    <t>辆</t>
  </si>
  <si>
    <r>
      <rPr>
        <sz val="9"/>
        <rFont val="宋体"/>
        <charset val="134"/>
      </rPr>
      <t>指标1：验收合格率</t>
    </r>
  </si>
  <si>
    <r>
      <rPr>
        <sz val="9"/>
        <rFont val="宋体"/>
        <charset val="134"/>
      </rPr>
      <t>指标：★设备使用率</t>
    </r>
  </si>
  <si>
    <r>
      <rPr>
        <sz val="9"/>
        <rFont val="宋体"/>
        <charset val="134"/>
      </rPr>
      <t>指标1：采购价格</t>
    </r>
  </si>
  <si>
    <t>49.5</t>
  </si>
  <si>
    <r>
      <rPr>
        <sz val="9"/>
        <rFont val="宋体"/>
        <charset val="134"/>
      </rPr>
      <t>指标2：★设备故障率</t>
    </r>
  </si>
  <si>
    <t>0</t>
  </si>
  <si>
    <r>
      <rPr>
        <sz val="9"/>
        <rFont val="宋体"/>
        <charset val="134"/>
      </rPr>
      <t>指标1：政府采购率</t>
    </r>
  </si>
  <si>
    <r>
      <rPr>
        <sz val="9"/>
        <rFont val="宋体"/>
        <charset val="134"/>
      </rPr>
      <t>54000024T000001450947-基础测绘基地运行维护和更新建设</t>
    </r>
  </si>
  <si>
    <r>
      <rPr>
        <sz val="9"/>
        <rFont val="宋体"/>
        <charset val="134"/>
      </rPr>
      <t>指标2：财政预算资金</t>
    </r>
  </si>
  <si>
    <r>
      <rPr>
        <sz val="9"/>
        <rFont val="宋体"/>
        <charset val="134"/>
      </rPr>
      <t>指标2：★涉密成果失窃密次数</t>
    </r>
  </si>
  <si>
    <r>
      <rPr>
        <sz val="9"/>
        <rFont val="宋体"/>
        <charset val="134"/>
      </rPr>
      <t>指标3：涉密网络设备的更新</t>
    </r>
  </si>
  <si>
    <r>
      <rPr>
        <sz val="9"/>
        <rFont val="宋体"/>
        <charset val="134"/>
      </rPr>
      <t>指标1：涉密网络设备的维护更新</t>
    </r>
  </si>
  <si>
    <r>
      <rPr>
        <sz val="9"/>
        <rFont val="宋体"/>
        <charset val="134"/>
      </rPr>
      <t>指标：政府及上级部门单位</t>
    </r>
  </si>
  <si>
    <r>
      <rPr>
        <sz val="9"/>
        <rFont val="宋体"/>
        <charset val="134"/>
      </rPr>
      <t>指标1：★测绘设备和网络连续无故障运行天数</t>
    </r>
  </si>
  <si>
    <t>350</t>
  </si>
  <si>
    <r>
      <rPr>
        <sz val="9"/>
        <rFont val="宋体"/>
        <charset val="134"/>
      </rPr>
      <t>指标：节约采购新设备的费用</t>
    </r>
  </si>
  <si>
    <r>
      <rPr>
        <sz val="9"/>
        <rFont val="宋体"/>
        <charset val="134"/>
      </rPr>
      <t>指标1：基础测绘基地设施的更新次数</t>
    </r>
  </si>
  <si>
    <r>
      <rPr>
        <sz val="9"/>
        <rFont val="宋体"/>
        <charset val="134"/>
      </rPr>
      <t>指标2：设施及网络正常运行天数</t>
    </r>
  </si>
  <si>
    <t>360</t>
  </si>
  <si>
    <r>
      <rPr>
        <sz val="9"/>
        <rFont val="宋体"/>
        <charset val="134"/>
      </rPr>
      <t>指标：保障重大测绘项目实施和满足政府相关部门对测绘成果的需求的能力</t>
    </r>
  </si>
  <si>
    <r>
      <rPr>
        <sz val="9"/>
        <rFont val="宋体"/>
        <charset val="134"/>
      </rPr>
      <t>指标：平均网络设备故障解决时间</t>
    </r>
  </si>
  <si>
    <t>小时/天</t>
  </si>
  <si>
    <r>
      <rPr>
        <sz val="9"/>
        <rFont val="宋体"/>
        <charset val="134"/>
      </rPr>
      <t>54000024T000001450961-应急保障能力建设运行与维护</t>
    </r>
  </si>
  <si>
    <r>
      <rPr>
        <sz val="9"/>
        <rFont val="宋体"/>
        <charset val="134"/>
      </rPr>
      <t>指标：★设备维护更新</t>
    </r>
  </si>
  <si>
    <r>
      <rPr>
        <sz val="9"/>
        <rFont val="宋体"/>
        <charset val="134"/>
      </rPr>
      <t>指标:1：持续提升测绘应急保障能力</t>
    </r>
  </si>
  <si>
    <r>
      <rPr>
        <sz val="9"/>
        <rFont val="宋体"/>
        <charset val="134"/>
      </rPr>
      <t>指标：政府及上级部门服务满意度</t>
    </r>
  </si>
  <si>
    <r>
      <rPr>
        <sz val="9"/>
        <rFont val="宋体"/>
        <charset val="134"/>
      </rPr>
      <t>指标1：★应急演练</t>
    </r>
  </si>
  <si>
    <r>
      <rPr>
        <sz val="9"/>
        <rFont val="宋体"/>
        <charset val="134"/>
      </rPr>
      <t>指标1：获取数据量</t>
    </r>
  </si>
  <si>
    <r>
      <rPr>
        <sz val="9"/>
        <rFont val="宋体"/>
        <charset val="134"/>
      </rPr>
      <t>指标2：人员技术累计</t>
    </r>
  </si>
  <si>
    <r>
      <rPr>
        <sz val="9"/>
        <rFont val="宋体"/>
        <charset val="134"/>
      </rPr>
      <t>指标2：整体成果优良率（首检）</t>
    </r>
  </si>
  <si>
    <r>
      <rPr>
        <sz val="9"/>
        <rFont val="宋体"/>
        <charset val="134"/>
      </rPr>
      <t>指标3：维护更新次数</t>
    </r>
  </si>
  <si>
    <r>
      <rPr>
        <sz val="9"/>
        <rFont val="宋体"/>
        <charset val="134"/>
      </rPr>
      <t>应急保障能力建设运行与维护</t>
    </r>
  </si>
  <si>
    <r>
      <rPr>
        <sz val="9"/>
        <rFont val="宋体"/>
        <charset val="134"/>
      </rPr>
      <t>指标2：无人机系统运行正常</t>
    </r>
  </si>
  <si>
    <r>
      <rPr>
        <sz val="9"/>
        <rFont val="宋体"/>
        <charset val="134"/>
      </rPr>
      <t>54000024T000001450964-县挂图更新</t>
    </r>
  </si>
  <si>
    <r>
      <rPr>
        <sz val="9"/>
        <rFont val="宋体"/>
        <charset val="134"/>
      </rPr>
      <t>指标：西藏自治区社会经济建设的现代化成就，并能为社会各界、各级领导管理、决策、教学、科研等方面的工作提供资料</t>
    </r>
  </si>
  <si>
    <t>套</t>
  </si>
  <si>
    <r>
      <rPr>
        <sz val="9"/>
        <rFont val="宋体"/>
        <charset val="134"/>
      </rPr>
      <t>指标1：★地图、图集验收合格率</t>
    </r>
  </si>
  <si>
    <r>
      <rPr>
        <sz val="9"/>
        <rFont val="宋体"/>
        <charset val="134"/>
      </rPr>
      <t>总价格</t>
    </r>
  </si>
  <si>
    <t>22</t>
  </si>
  <si>
    <r>
      <rPr>
        <sz val="9"/>
        <rFont val="宋体"/>
        <charset val="134"/>
      </rPr>
      <t>指标3：★数据更新完成时效</t>
    </r>
  </si>
  <si>
    <r>
      <rPr>
        <sz val="9"/>
        <rFont val="宋体"/>
        <charset val="134"/>
      </rPr>
      <t>指标2：★地图、图集质量检查</t>
    </r>
  </si>
  <si>
    <r>
      <rPr>
        <sz val="9"/>
        <rFont val="宋体"/>
        <charset val="134"/>
      </rPr>
      <t>指标1：地图印刷数量</t>
    </r>
  </si>
  <si>
    <t>45500</t>
  </si>
  <si>
    <t>张</t>
  </si>
  <si>
    <r>
      <rPr>
        <sz val="9"/>
        <rFont val="宋体"/>
        <charset val="134"/>
      </rPr>
      <t>指标3：地图、图集发行</t>
    </r>
  </si>
  <si>
    <r>
      <rPr>
        <sz val="9"/>
        <rFont val="宋体"/>
        <charset val="134"/>
      </rPr>
      <t>指标2：图纸正常使用年限</t>
    </r>
  </si>
  <si>
    <r>
      <rPr>
        <sz val="9"/>
        <rFont val="宋体"/>
        <charset val="134"/>
      </rPr>
      <t>指标2：★地图编制数量</t>
    </r>
  </si>
  <si>
    <t>82</t>
  </si>
  <si>
    <t>幅</t>
  </si>
  <si>
    <r>
      <rPr>
        <sz val="9"/>
        <rFont val="宋体"/>
        <charset val="134"/>
      </rPr>
      <t>指标1：数据时效</t>
    </r>
  </si>
  <si>
    <r>
      <rPr>
        <sz val="9"/>
        <rFont val="宋体"/>
        <charset val="134"/>
      </rPr>
      <t>指标：社会公众服务满意度</t>
    </r>
  </si>
  <si>
    <r>
      <rPr>
        <sz val="9"/>
        <rFont val="宋体"/>
        <charset val="134"/>
      </rPr>
      <t>54000024T000001450967-天地图地理信息公共服务平台</t>
    </r>
  </si>
  <si>
    <r>
      <rPr>
        <sz val="9"/>
        <rFont val="宋体"/>
        <charset val="134"/>
      </rPr>
      <t>指标2：基础地理信息数据更新县市数量</t>
    </r>
  </si>
  <si>
    <t>35</t>
  </si>
  <si>
    <r>
      <rPr>
        <sz val="9"/>
        <rFont val="宋体"/>
        <charset val="134"/>
      </rPr>
      <t>指标2：避免财政资金重复投入</t>
    </r>
  </si>
  <si>
    <r>
      <rPr>
        <sz val="9"/>
        <rFont val="宋体"/>
        <charset val="134"/>
      </rPr>
      <t>指标：各政府部门对平台满意度</t>
    </r>
  </si>
  <si>
    <r>
      <rPr>
        <sz val="9"/>
        <rFont val="宋体"/>
        <charset val="134"/>
      </rPr>
      <t>指标2：数据准确率</t>
    </r>
  </si>
  <si>
    <r>
      <rPr>
        <sz val="9"/>
        <rFont val="宋体"/>
        <charset val="134"/>
      </rPr>
      <t>指标1：★数据合格率</t>
    </r>
  </si>
  <si>
    <t>98</t>
  </si>
  <si>
    <r>
      <rPr>
        <sz val="9"/>
        <rFont val="宋体"/>
        <charset val="134"/>
      </rPr>
      <t>指标1：★系统开发数量亚米影像更新覆盖面积</t>
    </r>
  </si>
  <si>
    <t>万元/公里</t>
  </si>
  <si>
    <r>
      <rPr>
        <sz val="9"/>
        <rFont val="宋体"/>
        <charset val="134"/>
      </rPr>
      <t>指标：新增地理信息服务示范应用单位保障的数量</t>
    </r>
  </si>
  <si>
    <r>
      <rPr>
        <sz val="9"/>
        <rFont val="宋体"/>
        <charset val="134"/>
      </rPr>
      <t>指标：平台数据更新、开发、数据整理入库及应用培训等</t>
    </r>
  </si>
  <si>
    <r>
      <rPr>
        <sz val="9"/>
        <rFont val="宋体"/>
        <charset val="134"/>
      </rPr>
      <t>指标：示范应用建设费用</t>
    </r>
  </si>
  <si>
    <r>
      <rPr>
        <sz val="9"/>
        <rFont val="宋体"/>
        <charset val="134"/>
      </rPr>
      <t>指标：数据更新时效性</t>
    </r>
  </si>
  <si>
    <r>
      <rPr>
        <sz val="9"/>
        <rFont val="宋体"/>
        <charset val="134"/>
      </rPr>
      <t>指标1：被评价部门预算绩效管理水平</t>
    </r>
  </si>
  <si>
    <r>
      <rPr>
        <sz val="9"/>
        <rFont val="宋体"/>
        <charset val="134"/>
      </rPr>
      <t>54000024T000001450972-三库数据外业采集</t>
    </r>
  </si>
  <si>
    <r>
      <rPr>
        <sz val="9"/>
        <rFont val="宋体"/>
        <charset val="134"/>
      </rPr>
      <t>指标3：★解译样本库数据录入</t>
    </r>
  </si>
  <si>
    <t>19</t>
  </si>
  <si>
    <t>份/县</t>
  </si>
  <si>
    <r>
      <rPr>
        <sz val="9"/>
        <rFont val="宋体"/>
        <charset val="134"/>
      </rPr>
      <t>指标2：★控制点库数据录入</t>
    </r>
  </si>
  <si>
    <r>
      <rPr>
        <sz val="9"/>
        <rFont val="宋体"/>
        <charset val="134"/>
      </rPr>
      <t>指标1：按时向国家提交库数据</t>
    </r>
  </si>
  <si>
    <r>
      <rPr>
        <sz val="9"/>
        <rFont val="宋体"/>
        <charset val="134"/>
      </rPr>
      <t>指标：政府部门满意度</t>
    </r>
  </si>
  <si>
    <r>
      <rPr>
        <sz val="9"/>
        <rFont val="宋体"/>
        <charset val="134"/>
      </rPr>
      <t>指标：降低生产成本</t>
    </r>
  </si>
  <si>
    <t>70.35</t>
  </si>
  <si>
    <r>
      <rPr>
        <sz val="9"/>
        <rFont val="宋体"/>
        <charset val="134"/>
      </rPr>
      <t>指标1：数据准确性</t>
    </r>
  </si>
  <si>
    <r>
      <rPr>
        <sz val="9"/>
        <rFont val="宋体"/>
        <charset val="134"/>
      </rPr>
      <t>指标：有效提升西藏遥感自动化解译效率</t>
    </r>
  </si>
  <si>
    <r>
      <rPr>
        <sz val="9"/>
        <rFont val="宋体"/>
        <charset val="134"/>
      </rPr>
      <t>指标1：★库数据外业采集</t>
    </r>
  </si>
  <si>
    <r>
      <rPr>
        <sz val="9"/>
        <rFont val="宋体"/>
        <charset val="134"/>
      </rPr>
      <t>指标：有效提升西藏高光谱影像数据使用效率</t>
    </r>
  </si>
  <si>
    <r>
      <rPr>
        <sz val="9"/>
        <rFont val="宋体"/>
        <charset val="134"/>
      </rPr>
      <t>指标2：光谱库数据录入</t>
    </r>
  </si>
  <si>
    <r>
      <rPr>
        <sz val="9"/>
        <rFont val="宋体"/>
        <charset val="134"/>
      </rPr>
      <t>指标2：数据时效性</t>
    </r>
  </si>
  <si>
    <r>
      <rPr>
        <sz val="9"/>
        <rFont val="宋体"/>
        <charset val="134"/>
      </rPr>
      <t>54000024T000001450999-测量标志普查</t>
    </r>
  </si>
  <si>
    <r>
      <rPr>
        <sz val="9"/>
        <rFont val="宋体"/>
        <charset val="134"/>
      </rPr>
      <t>指标2：★西藏测量标志巡查移动端（ App )</t>
    </r>
  </si>
  <si>
    <t>台/套</t>
  </si>
  <si>
    <r>
      <rPr>
        <sz val="9"/>
        <rFont val="宋体"/>
        <charset val="134"/>
      </rPr>
      <t>指标：西藏测量标志巡查移动端（ App )研发时效</t>
    </r>
  </si>
  <si>
    <r>
      <rPr>
        <sz val="9"/>
        <rFont val="宋体"/>
        <charset val="134"/>
      </rPr>
      <t>指标：国防建设、边境建设、城市发展、</t>
    </r>
  </si>
  <si>
    <r>
      <rPr>
        <sz val="9"/>
        <rFont val="宋体"/>
        <charset val="134"/>
      </rPr>
      <t>指标：为边防巩固和城市建设提供基底数据</t>
    </r>
  </si>
  <si>
    <r>
      <rPr>
        <sz val="9"/>
        <rFont val="宋体"/>
        <charset val="134"/>
      </rPr>
      <t>指标1：拉萨市测量标志普查</t>
    </r>
  </si>
  <si>
    <t>座</t>
  </si>
  <si>
    <r>
      <rPr>
        <sz val="9"/>
        <rFont val="宋体"/>
        <charset val="134"/>
      </rPr>
      <t>指标3：★数据保密</t>
    </r>
  </si>
  <si>
    <r>
      <rPr>
        <sz val="9"/>
        <rFont val="宋体"/>
        <charset val="134"/>
      </rPr>
      <t>指标1：西藏测量标志管理信息系统设计资料</t>
    </r>
  </si>
  <si>
    <r>
      <rPr>
        <sz val="9"/>
        <rFont val="宋体"/>
        <charset val="134"/>
      </rPr>
      <t>指标2：拉萨市测量标志信息化管理成果</t>
    </r>
  </si>
  <si>
    <r>
      <rPr>
        <sz val="9"/>
        <rFont val="宋体"/>
        <charset val="134"/>
      </rPr>
      <t>指标：测量标志普查</t>
    </r>
  </si>
  <si>
    <t>70.32</t>
  </si>
  <si>
    <r>
      <rPr>
        <sz val="9"/>
        <rFont val="宋体"/>
        <charset val="134"/>
      </rPr>
      <t>指标:：为全区生态保护提供数据支撑</t>
    </r>
  </si>
  <si>
    <r>
      <rPr>
        <sz val="9"/>
        <rFont val="宋体"/>
        <charset val="134"/>
      </rPr>
      <t>指标：社会公众满意度</t>
    </r>
  </si>
  <si>
    <r>
      <rPr>
        <sz val="9"/>
        <rFont val="宋体"/>
        <charset val="134"/>
      </rPr>
      <t>指标3：完成职称评定</t>
    </r>
  </si>
  <si>
    <r>
      <rPr>
        <sz val="9"/>
        <rFont val="宋体"/>
        <charset val="134"/>
      </rPr>
      <t>指标：为单位各职能提供技术支撑</t>
    </r>
  </si>
  <si>
    <r>
      <rPr>
        <sz val="9"/>
        <rFont val="宋体"/>
        <charset val="134"/>
      </rPr>
      <t>指标：年度机动业务质量水平</t>
    </r>
  </si>
  <si>
    <r>
      <rPr>
        <sz val="9"/>
        <rFont val="宋体"/>
        <charset val="134"/>
      </rPr>
      <t>指标2： 业务实践调研出差次数</t>
    </r>
  </si>
  <si>
    <r>
      <rPr>
        <sz val="9"/>
        <rFont val="宋体"/>
        <charset val="134"/>
      </rPr>
      <t>指标1：★项目经费</t>
    </r>
  </si>
  <si>
    <r>
      <rPr>
        <sz val="9"/>
        <rFont val="宋体"/>
        <charset val="134"/>
      </rPr>
      <t>指标1：★完成调研评估工作</t>
    </r>
  </si>
  <si>
    <r>
      <rPr>
        <sz val="9"/>
        <rFont val="宋体"/>
        <charset val="134"/>
      </rPr>
      <t>指标：政府履行辅助性事项</t>
    </r>
  </si>
  <si>
    <r>
      <rPr>
        <sz val="9"/>
        <rFont val="宋体"/>
        <charset val="134"/>
      </rPr>
      <t>指标：预算完成时间</t>
    </r>
  </si>
  <si>
    <r>
      <rPr>
        <sz val="9"/>
        <rFont val="宋体"/>
        <charset val="134"/>
      </rPr>
      <t>54000024T000001522613-基础地理信息数据库管理系统维护</t>
    </r>
  </si>
  <si>
    <r>
      <rPr>
        <sz val="9"/>
        <rFont val="宋体"/>
        <charset val="134"/>
      </rPr>
      <t>指标1：数据更新频率</t>
    </r>
  </si>
  <si>
    <r>
      <rPr>
        <sz val="9"/>
        <rFont val="宋体"/>
        <charset val="134"/>
      </rPr>
      <t>指标2：★数据权威性</t>
    </r>
  </si>
  <si>
    <r>
      <rPr>
        <sz val="9"/>
        <rFont val="宋体"/>
        <charset val="134"/>
      </rPr>
      <t>指标1：数据现势性</t>
    </r>
  </si>
  <si>
    <r>
      <rPr>
        <sz val="9"/>
        <rFont val="宋体"/>
        <charset val="134"/>
      </rPr>
      <t>指标：★政府部门服务满意度</t>
    </r>
  </si>
  <si>
    <r>
      <rPr>
        <sz val="9"/>
        <rFont val="宋体"/>
        <charset val="134"/>
      </rPr>
      <t>指标1：★设施维护更新次数</t>
    </r>
  </si>
  <si>
    <r>
      <rPr>
        <sz val="9"/>
        <rFont val="宋体"/>
        <charset val="134"/>
      </rPr>
      <t>指标:接收成果数据后更新时间</t>
    </r>
  </si>
  <si>
    <r>
      <rPr>
        <sz val="9"/>
        <rFont val="宋体"/>
        <charset val="134"/>
      </rPr>
      <t>指标：政府部门服务支撑</t>
    </r>
  </si>
  <si>
    <r>
      <rPr>
        <sz val="9"/>
        <rFont val="宋体"/>
        <charset val="134"/>
      </rPr>
      <t>指标2：平均故障解决时间</t>
    </r>
  </si>
  <si>
    <r>
      <rPr>
        <sz val="9"/>
        <rFont val="宋体"/>
        <charset val="134"/>
      </rPr>
      <t>指标2：平台更新数据质量</t>
    </r>
  </si>
  <si>
    <r>
      <rPr>
        <sz val="9"/>
        <rFont val="宋体"/>
        <charset val="134"/>
      </rPr>
      <t>指标：涉密网络设备的维护更新</t>
    </r>
  </si>
  <si>
    <r>
      <rPr>
        <sz val="9"/>
        <rFont val="宋体"/>
        <charset val="134"/>
      </rPr>
      <t>54000024T000001522625-测绘成果档案资料库运行与维护</t>
    </r>
  </si>
  <si>
    <r>
      <rPr>
        <sz val="9"/>
        <rFont val="宋体"/>
        <charset val="134"/>
      </rPr>
      <t>指标5：专题图数据更新</t>
    </r>
  </si>
  <si>
    <r>
      <rPr>
        <sz val="9"/>
        <rFont val="宋体"/>
        <charset val="134"/>
      </rPr>
      <t>指标：社会组织</t>
    </r>
  </si>
  <si>
    <r>
      <rPr>
        <sz val="9"/>
        <rFont val="宋体"/>
        <charset val="134"/>
      </rPr>
      <t>指标4：培训人数</t>
    </r>
  </si>
  <si>
    <r>
      <rPr>
        <sz val="9"/>
        <rFont val="宋体"/>
        <charset val="134"/>
      </rPr>
      <t>指标3：专职人员数</t>
    </r>
  </si>
  <si>
    <r>
      <rPr>
        <sz val="9"/>
        <rFont val="宋体"/>
        <charset val="134"/>
      </rPr>
      <t>指标2：★火灾等重大安全事故</t>
    </r>
  </si>
  <si>
    <r>
      <rPr>
        <sz val="9"/>
        <rFont val="宋体"/>
        <charset val="134"/>
      </rPr>
      <t>指标1：资料库内地图耗损率</t>
    </r>
  </si>
  <si>
    <t>0.1</t>
  </si>
  <si>
    <r>
      <rPr>
        <sz val="9"/>
        <rFont val="宋体"/>
        <charset val="134"/>
      </rPr>
      <t>指标：★为党政机关、军队、社会组织提供服务数</t>
    </r>
  </si>
  <si>
    <r>
      <rPr>
        <sz val="9"/>
        <rFont val="宋体"/>
        <charset val="134"/>
      </rPr>
      <t>测绘成果档案资料库运行与维护费</t>
    </r>
  </si>
  <si>
    <r>
      <rPr>
        <sz val="9"/>
        <rFont val="宋体"/>
        <charset val="134"/>
      </rPr>
      <t>指标1：资料失窃泄密次数</t>
    </r>
  </si>
  <si>
    <r>
      <rPr>
        <sz val="9"/>
        <rFont val="宋体"/>
        <charset val="134"/>
      </rPr>
      <t>指标：★持续提供服务</t>
    </r>
  </si>
  <si>
    <r>
      <rPr>
        <sz val="9"/>
        <rFont val="宋体"/>
        <charset val="134"/>
      </rPr>
      <t>54000024T000001522643-测绘成果服务及纸质地图印刷</t>
    </r>
  </si>
  <si>
    <r>
      <rPr>
        <sz val="9"/>
        <rFont val="宋体"/>
        <charset val="134"/>
      </rPr>
      <t>指标1：★项目完成期间涉密数据失泄密次数</t>
    </r>
  </si>
  <si>
    <r>
      <rPr>
        <sz val="9"/>
        <rFont val="宋体"/>
        <charset val="134"/>
      </rPr>
      <t>指标：党政机关和社会单位服务满意度</t>
    </r>
  </si>
  <si>
    <r>
      <rPr>
        <sz val="9"/>
        <rFont val="宋体"/>
        <charset val="134"/>
      </rPr>
      <t>指标2：★地图成果服务质量</t>
    </r>
  </si>
  <si>
    <r>
      <rPr>
        <sz val="9"/>
        <rFont val="宋体"/>
        <charset val="134"/>
      </rPr>
      <t>指标4：印刷质量</t>
    </r>
  </si>
  <si>
    <r>
      <rPr>
        <sz val="9"/>
        <rFont val="宋体"/>
        <charset val="134"/>
      </rPr>
      <t>指标3：★数据质量</t>
    </r>
  </si>
  <si>
    <r>
      <rPr>
        <sz val="9"/>
        <rFont val="宋体"/>
        <charset val="134"/>
      </rPr>
      <t>社会成本指标</t>
    </r>
  </si>
  <si>
    <r>
      <rPr>
        <sz val="9"/>
        <rFont val="宋体"/>
        <charset val="134"/>
      </rPr>
      <t>指标：印刷耗材费用</t>
    </r>
  </si>
  <si>
    <r>
      <rPr>
        <sz val="9"/>
        <rFont val="宋体"/>
        <charset val="134"/>
      </rPr>
      <t>指标2：专题图数据更新</t>
    </r>
  </si>
  <si>
    <t>240</t>
  </si>
  <si>
    <r>
      <rPr>
        <sz val="9"/>
        <rFont val="宋体"/>
        <charset val="134"/>
      </rPr>
      <t>指标：服务党政机关、军队和社会单位数量</t>
    </r>
  </si>
  <si>
    <r>
      <rPr>
        <sz val="9"/>
        <rFont val="宋体"/>
        <charset val="134"/>
      </rPr>
      <t>指标：项目完成时效</t>
    </r>
  </si>
  <si>
    <r>
      <rPr>
        <sz val="9"/>
        <rFont val="宋体"/>
        <charset val="134"/>
      </rPr>
      <t>指标1：服务企事业单位次数</t>
    </r>
  </si>
  <si>
    <t>150</t>
  </si>
  <si>
    <r>
      <rPr>
        <sz val="9"/>
        <rFont val="宋体"/>
        <charset val="134"/>
      </rPr>
      <t>指标：为社会提供产品总价值</t>
    </r>
  </si>
  <si>
    <r>
      <rPr>
        <sz val="9"/>
        <rFont val="宋体"/>
        <charset val="134"/>
      </rPr>
      <t>54000024T000001522657-卫星导航定位基准站运行维护</t>
    </r>
  </si>
  <si>
    <r>
      <rPr>
        <sz val="9"/>
        <rFont val="宋体"/>
        <charset val="134"/>
      </rPr>
      <t>指标1：★34个站运行持续运行</t>
    </r>
  </si>
  <si>
    <r>
      <rPr>
        <sz val="9"/>
        <rFont val="宋体"/>
        <charset val="134"/>
      </rPr>
      <t>指标1：站点平均故障解决时间</t>
    </r>
  </si>
  <si>
    <r>
      <rPr>
        <sz val="9"/>
        <rFont val="宋体"/>
        <charset val="134"/>
      </rPr>
      <t>指标1：★总维护次数（每个站每年维护两次）</t>
    </r>
  </si>
  <si>
    <t>68</t>
  </si>
  <si>
    <r>
      <rPr>
        <sz val="9"/>
        <rFont val="宋体"/>
        <charset val="134"/>
      </rPr>
      <t>指标3：专用网络畅通率</t>
    </r>
  </si>
  <si>
    <r>
      <rPr>
        <sz val="9"/>
        <rFont val="宋体"/>
        <charset val="134"/>
      </rPr>
      <t>指标：为测绘政府和企事业单位提供连续高精度定位服务200家以上</t>
    </r>
  </si>
  <si>
    <t>40</t>
  </si>
  <si>
    <r>
      <rPr>
        <sz val="9"/>
        <rFont val="宋体"/>
        <charset val="134"/>
      </rPr>
      <t>指标2：★站点数</t>
    </r>
  </si>
  <si>
    <r>
      <rPr>
        <sz val="9"/>
        <rFont val="宋体"/>
        <charset val="134"/>
      </rPr>
      <t>指标2：停电后系统续航时间</t>
    </r>
  </si>
  <si>
    <r>
      <rPr>
        <sz val="9"/>
        <rFont val="宋体"/>
        <charset val="134"/>
      </rPr>
      <t>指标：改变传统定位数据的采集方式，大大提高测绘精度、速率、效率</t>
    </r>
  </si>
  <si>
    <r>
      <rPr>
        <sz val="9"/>
        <rFont val="宋体"/>
        <charset val="134"/>
      </rPr>
      <t>指标：高精度数据量</t>
    </r>
  </si>
  <si>
    <r>
      <rPr>
        <sz val="9"/>
        <rFont val="宋体"/>
        <charset val="134"/>
      </rPr>
      <t>指标：基准站维护成本</t>
    </r>
  </si>
  <si>
    <t>75</t>
  </si>
  <si>
    <r>
      <rPr>
        <sz val="9"/>
        <rFont val="宋体"/>
        <charset val="134"/>
      </rPr>
      <t>54000024T000001522668-自然资源常态化遥感监测</t>
    </r>
  </si>
  <si>
    <r>
      <rPr>
        <sz val="9"/>
        <rFont val="宋体"/>
        <charset val="134"/>
      </rPr>
      <t>指标：自然资源常态化遥感监测成本</t>
    </r>
  </si>
  <si>
    <t>48</t>
  </si>
  <si>
    <r>
      <rPr>
        <sz val="9"/>
        <rFont val="宋体"/>
        <charset val="134"/>
      </rPr>
      <t>指标1：★违法图斑准确率</t>
    </r>
  </si>
  <si>
    <r>
      <rPr>
        <sz val="9"/>
        <rFont val="宋体"/>
        <charset val="134"/>
      </rPr>
      <t>指标2：按时下发各类违法图斑</t>
    </r>
  </si>
  <si>
    <r>
      <rPr>
        <sz val="9"/>
        <rFont val="宋体"/>
        <charset val="134"/>
      </rPr>
      <t>指标：及时发现各类违法用地行为</t>
    </r>
  </si>
  <si>
    <r>
      <rPr>
        <sz val="9"/>
        <rFont val="宋体"/>
        <charset val="134"/>
      </rPr>
      <t>指标：对全区自然资源进行常态化监测影响度</t>
    </r>
  </si>
  <si>
    <r>
      <rPr>
        <sz val="9"/>
        <rFont val="宋体"/>
        <charset val="134"/>
      </rPr>
      <t>指标1：★全年监测县数量</t>
    </r>
  </si>
  <si>
    <t>69</t>
  </si>
  <si>
    <r>
      <rPr>
        <sz val="9"/>
        <rFont val="宋体"/>
        <charset val="134"/>
      </rPr>
      <t>指标：保护生态环境程度</t>
    </r>
  </si>
  <si>
    <r>
      <rPr>
        <sz val="9"/>
        <rFont val="宋体"/>
        <charset val="134"/>
      </rPr>
      <t>指标2：★遥感监测范围</t>
    </r>
  </si>
  <si>
    <r>
      <rPr>
        <sz val="9"/>
        <rFont val="宋体"/>
        <charset val="134"/>
      </rPr>
      <t>指标：按时下发各类违法图斑保障数据时效</t>
    </r>
  </si>
  <si>
    <r>
      <rPr>
        <sz val="9"/>
        <rFont val="宋体"/>
        <charset val="134"/>
      </rPr>
      <t>效果指标</t>
    </r>
  </si>
  <si>
    <r>
      <rPr>
        <sz val="9"/>
        <rFont val="宋体"/>
        <charset val="134"/>
      </rPr>
      <t>指标：有效减少土地类违法事件</t>
    </r>
  </si>
  <si>
    <r>
      <rPr>
        <sz val="9"/>
        <rFont val="宋体"/>
        <charset val="134"/>
      </rPr>
      <t>121003-地质环境监测总站</t>
    </r>
  </si>
  <si>
    <r>
      <rPr>
        <sz val="9"/>
        <rFont val="宋体"/>
        <charset val="134"/>
      </rPr>
      <t>指标1：★提供安全、文明、舒适的办公环境</t>
    </r>
  </si>
  <si>
    <r>
      <rPr>
        <sz val="9"/>
        <rFont val="宋体"/>
        <charset val="134"/>
      </rPr>
      <t>指标2：★办公楼、周转房、食堂、仓库、院子里物业管理程度提升</t>
    </r>
  </si>
  <si>
    <r>
      <rPr>
        <sz val="9"/>
        <rFont val="宋体"/>
        <charset val="134"/>
      </rPr>
      <t>指标：对财政资金提质增效</t>
    </r>
  </si>
  <si>
    <r>
      <rPr>
        <sz val="9"/>
        <rFont val="宋体"/>
        <charset val="134"/>
      </rPr>
      <t>指标：★全年各项业务支出均能保证常年性业务正常开展、资金按时支付</t>
    </r>
  </si>
  <si>
    <r>
      <rPr>
        <sz val="9"/>
        <rFont val="宋体"/>
        <charset val="134"/>
      </rPr>
      <t>指标2：★水电暖设施和办公室食堂、会务保障等基础为出现故障、要求物业稳定提升、服务满意度持续提高</t>
    </r>
  </si>
  <si>
    <r>
      <rPr>
        <sz val="9"/>
        <rFont val="宋体"/>
        <charset val="134"/>
      </rPr>
      <t>指标：“花钱必问效，无效必问责”</t>
    </r>
  </si>
  <si>
    <r>
      <rPr>
        <sz val="9"/>
        <rFont val="宋体"/>
        <charset val="134"/>
      </rPr>
      <t>指标1：★建立人防、物防、技防为主要错的安全维稳防空体系</t>
    </r>
  </si>
  <si>
    <t>日</t>
  </si>
  <si>
    <r>
      <rPr>
        <sz val="9"/>
        <rFont val="宋体"/>
        <charset val="134"/>
      </rPr>
      <t>指标：平安单位建设</t>
    </r>
  </si>
  <si>
    <r>
      <rPr>
        <sz val="9"/>
        <rFont val="宋体"/>
        <charset val="134"/>
      </rPr>
      <t>指标：得到总站干部肯定</t>
    </r>
  </si>
  <si>
    <r>
      <rPr>
        <sz val="9"/>
        <rFont val="宋体"/>
        <charset val="134"/>
      </rPr>
      <t>机构运行维护费</t>
    </r>
  </si>
  <si>
    <r>
      <rPr>
        <sz val="9"/>
        <rFont val="宋体"/>
        <charset val="134"/>
      </rPr>
      <t>54000024T000001475471-地下水监测项目</t>
    </r>
  </si>
  <si>
    <r>
      <rPr>
        <sz val="9"/>
        <rFont val="宋体"/>
        <charset val="134"/>
      </rPr>
      <t>指标2：★委托业务费用</t>
    </r>
  </si>
  <si>
    <t>74.2</t>
  </si>
  <si>
    <r>
      <rPr>
        <sz val="9"/>
        <rFont val="宋体"/>
        <charset val="134"/>
      </rPr>
      <t>指标1：★维护132口监测井正常运行，完成22个省级监测站人工监测工作</t>
    </r>
  </si>
  <si>
    <t>132</t>
  </si>
  <si>
    <r>
      <rPr>
        <sz val="9"/>
        <rFont val="宋体"/>
        <charset val="134"/>
      </rPr>
      <t>指标2：★完成水质样品采集50组</t>
    </r>
  </si>
  <si>
    <r>
      <rPr>
        <sz val="9"/>
        <rFont val="宋体"/>
        <charset val="134"/>
      </rPr>
      <t>指标：为相关部门提供数据支撑，保护地下水资源、保护生态环境、指导城市规划等</t>
    </r>
  </si>
  <si>
    <r>
      <rPr>
        <sz val="9"/>
        <rFont val="宋体"/>
        <charset val="134"/>
      </rPr>
      <t>＞</t>
    </r>
  </si>
  <si>
    <r>
      <rPr>
        <sz val="9"/>
        <rFont val="宋体"/>
        <charset val="134"/>
      </rPr>
      <t>指标1：★地下水监测平台正常运行</t>
    </r>
  </si>
  <si>
    <r>
      <rPr>
        <sz val="9"/>
        <rFont val="宋体"/>
        <charset val="134"/>
      </rPr>
      <t>指标2：★地下水水位、水温监测数据整编校核（132组）</t>
    </r>
  </si>
  <si>
    <r>
      <rPr>
        <sz val="9"/>
        <rFont val="宋体"/>
        <charset val="134"/>
      </rPr>
      <t>指标：按期完成4个地下水监测站点重建工作。每年10月30日前完成地下水监测站点重建工作。计划3年完成12个站点重建工作。</t>
    </r>
  </si>
  <si>
    <r>
      <rPr>
        <sz val="9"/>
        <rFont val="宋体"/>
        <charset val="134"/>
      </rPr>
      <t>指标：★为国民经济建设、生态环境保护、城市发展等提供地下水水位、水质、水温监测资料</t>
    </r>
  </si>
  <si>
    <r>
      <rPr>
        <sz val="9"/>
        <rFont val="宋体"/>
        <charset val="134"/>
      </rPr>
      <t>指标：为地方政府，相关部门提供准确地下水监测数据，满足相关部门利用需要。</t>
    </r>
  </si>
  <si>
    <r>
      <rPr>
        <sz val="9"/>
        <rFont val="宋体"/>
        <charset val="134"/>
      </rPr>
      <t>指标：为地方政府、生态环境保护、水资源利用提供地下水动态基础资料，为地方经济社会发展服务。</t>
    </r>
  </si>
  <si>
    <r>
      <rPr>
        <sz val="9"/>
        <rFont val="宋体"/>
        <charset val="134"/>
      </rPr>
      <t>54000024T000001475483-高原湖泊地下水监测项目</t>
    </r>
  </si>
  <si>
    <r>
      <rPr>
        <sz val="9"/>
        <rFont val="宋体"/>
        <charset val="134"/>
      </rPr>
      <t>指标1：★完成水质样品采集4组</t>
    </r>
  </si>
  <si>
    <r>
      <rPr>
        <sz val="9"/>
        <rFont val="宋体"/>
        <charset val="134"/>
      </rPr>
      <t>指标：★为国民经济建设、生态环境保护等提供地下水水位、水质、水温监测资料</t>
    </r>
  </si>
  <si>
    <r>
      <rPr>
        <sz val="9"/>
        <rFont val="宋体"/>
        <charset val="134"/>
      </rPr>
      <t>指标2：★完成4口地下水监测井、2个冻土监测站点建设</t>
    </r>
  </si>
  <si>
    <r>
      <rPr>
        <sz val="9"/>
        <rFont val="宋体"/>
        <charset val="134"/>
      </rPr>
      <t>指标1：★地下水水位、水温监测数据整编校核（4组）</t>
    </r>
  </si>
  <si>
    <r>
      <rPr>
        <sz val="9"/>
        <rFont val="宋体"/>
        <charset val="134"/>
      </rPr>
      <t>指标2：★地下水监测井及监测设备正常运行</t>
    </r>
  </si>
  <si>
    <r>
      <rPr>
        <sz val="9"/>
        <rFont val="宋体"/>
        <charset val="134"/>
      </rPr>
      <t>指标：为地方政府、生态环境保护、水资源储量计算提供地下水动态基础资料，为地方经济社会发展、生态文明高地创建提供服务。</t>
    </r>
  </si>
  <si>
    <r>
      <rPr>
        <sz val="9"/>
        <rFont val="宋体"/>
        <charset val="134"/>
      </rPr>
      <t>指标：★按期完成4个地下水监测站点、、2个冻土监测站点建设工作。</t>
    </r>
  </si>
  <si>
    <r>
      <rPr>
        <sz val="9"/>
        <rFont val="宋体"/>
        <charset val="134"/>
      </rPr>
      <t>高原湖泊地下水监测项目费用</t>
    </r>
  </si>
  <si>
    <t>156.64</t>
  </si>
  <si>
    <r>
      <rPr>
        <sz val="9"/>
        <rFont val="宋体"/>
        <charset val="134"/>
      </rPr>
      <t>54000024T000001475489-地质环境公报</t>
    </r>
  </si>
  <si>
    <r>
      <rPr>
        <sz val="9"/>
        <rFont val="宋体"/>
        <charset val="134"/>
      </rPr>
      <t>指标2：★寄往全区各地市相关部门及全国各省市相关部门</t>
    </r>
  </si>
  <si>
    <t>0.7</t>
  </si>
  <si>
    <r>
      <rPr>
        <sz val="9"/>
        <rFont val="宋体"/>
        <charset val="134"/>
      </rPr>
      <t>指标：监测、调查相应的地质环境变化</t>
    </r>
  </si>
  <si>
    <t>400000</t>
  </si>
  <si>
    <t>平方公里</t>
  </si>
  <si>
    <r>
      <rPr>
        <sz val="9"/>
        <rFont val="宋体"/>
        <charset val="134"/>
      </rPr>
      <t>指标1：★收集数据，编写报告以及向各级政府和机构发放公报</t>
    </r>
  </si>
  <si>
    <r>
      <rPr>
        <sz val="9"/>
        <rFont val="宋体"/>
        <charset val="134"/>
      </rPr>
      <t>指标：项目开展对环境、经济、社会所起的长期作用</t>
    </r>
  </si>
  <si>
    <r>
      <rPr>
        <sz val="9"/>
        <rFont val="宋体"/>
        <charset val="134"/>
      </rPr>
      <t>指标1：公报数据的准确性及权威性</t>
    </r>
  </si>
  <si>
    <r>
      <rPr>
        <sz val="9"/>
        <rFont val="宋体"/>
        <charset val="134"/>
      </rPr>
      <t>指标1：★收集、整理、分析全区地质环境情况</t>
    </r>
  </si>
  <si>
    <r>
      <rPr>
        <sz val="9"/>
        <rFont val="宋体"/>
        <charset val="134"/>
      </rPr>
      <t>指标2：★每年向各级政府和机构提交地质环境公报</t>
    </r>
  </si>
  <si>
    <t>600</t>
  </si>
  <si>
    <r>
      <rPr>
        <sz val="9"/>
        <rFont val="宋体"/>
        <charset val="134"/>
      </rPr>
      <t>指标：社会反响较好，公众的满意度极高</t>
    </r>
  </si>
  <si>
    <r>
      <rPr>
        <sz val="9"/>
        <rFont val="宋体"/>
        <charset val="134"/>
      </rPr>
      <t>指标：增强了公众保护地质环境保护意识，推动了各级地方政府地质环境保护工作的开展</t>
    </r>
  </si>
  <si>
    <t>万人次</t>
  </si>
  <si>
    <r>
      <rPr>
        <sz val="9"/>
        <rFont val="宋体"/>
        <charset val="134"/>
      </rPr>
      <t>指标2：★委托正规出版单位铜板印刷</t>
    </r>
  </si>
  <si>
    <r>
      <rPr>
        <sz val="9"/>
        <rFont val="宋体"/>
        <charset val="134"/>
      </rPr>
      <t>指标：确保数据的实时性</t>
    </r>
  </si>
  <si>
    <r>
      <rPr>
        <sz val="9"/>
        <rFont val="宋体"/>
        <charset val="134"/>
      </rPr>
      <t>54000024T000001475494-地质灾害气象风险预警预报</t>
    </r>
  </si>
  <si>
    <r>
      <rPr>
        <sz val="9"/>
        <rFont val="宋体"/>
        <charset val="134"/>
      </rPr>
      <t>指标2：信息发布正确率</t>
    </r>
  </si>
  <si>
    <r>
      <rPr>
        <sz val="9"/>
        <rFont val="宋体"/>
        <charset val="134"/>
      </rPr>
      <t>指标：发布地质灾害气象风险预警</t>
    </r>
  </si>
  <si>
    <r>
      <rPr>
        <sz val="9"/>
        <rFont val="宋体"/>
        <charset val="134"/>
      </rPr>
      <t>指标1：★项目申请资金</t>
    </r>
  </si>
  <si>
    <t>36</t>
  </si>
  <si>
    <r>
      <rPr>
        <sz val="9"/>
        <rFont val="宋体"/>
        <charset val="134"/>
      </rPr>
      <t>指标4：★年度工作总结</t>
    </r>
  </si>
  <si>
    <r>
      <rPr>
        <sz val="9"/>
        <rFont val="宋体"/>
        <charset val="134"/>
      </rPr>
      <t>指标：监测、调查相应的气象、地质环境变化</t>
    </r>
  </si>
  <si>
    <r>
      <rPr>
        <sz val="9"/>
        <rFont val="宋体"/>
        <charset val="134"/>
      </rPr>
      <t>指标3：★地质灾害气象风险预警产品</t>
    </r>
  </si>
  <si>
    <r>
      <rPr>
        <sz val="9"/>
        <rFont val="宋体"/>
        <charset val="134"/>
      </rPr>
      <t>指标：地质灾害气象风险预警减少经济损失</t>
    </r>
  </si>
  <si>
    <r>
      <rPr>
        <sz val="9"/>
        <rFont val="宋体"/>
        <charset val="134"/>
      </rPr>
      <t>指标2：★气象技术委托业务</t>
    </r>
  </si>
  <si>
    <r>
      <rPr>
        <sz val="9"/>
        <rFont val="宋体"/>
        <charset val="134"/>
      </rPr>
      <t>指标2：信息反馈</t>
    </r>
  </si>
  <si>
    <r>
      <rPr>
        <sz val="9"/>
        <rFont val="宋体"/>
        <charset val="134"/>
      </rPr>
      <t>指标：社会反响较好，公众的满意度较高</t>
    </r>
  </si>
  <si>
    <r>
      <rPr>
        <sz val="9"/>
        <rFont val="宋体"/>
        <charset val="134"/>
      </rPr>
      <t>指标1：★地质灾害气象风险预警产品合格率</t>
    </r>
  </si>
  <si>
    <r>
      <rPr>
        <sz val="9"/>
        <rFont val="宋体"/>
        <charset val="134"/>
      </rPr>
      <t>指标：每年汛期</t>
    </r>
  </si>
  <si>
    <r>
      <rPr>
        <sz val="9"/>
        <rFont val="宋体"/>
        <charset val="134"/>
      </rPr>
      <t>指标1：★收集资料</t>
    </r>
  </si>
  <si>
    <r>
      <rPr>
        <sz val="9"/>
        <rFont val="宋体"/>
        <charset val="134"/>
      </rPr>
      <t>54000024T000001475501-地质灾害应急调查项目</t>
    </r>
  </si>
  <si>
    <r>
      <rPr>
        <sz val="9"/>
        <rFont val="宋体"/>
        <charset val="134"/>
      </rPr>
      <t>指标：减轻地质灾害对公民生命和财产的危害</t>
    </r>
  </si>
  <si>
    <r>
      <rPr>
        <sz val="9"/>
        <rFont val="宋体"/>
        <charset val="134"/>
      </rPr>
      <t>指标1：★置卫星电话，保证野外安全</t>
    </r>
  </si>
  <si>
    <t>1.76</t>
  </si>
  <si>
    <r>
      <rPr>
        <sz val="9"/>
        <rFont val="宋体"/>
        <charset val="134"/>
      </rPr>
      <t>指标3：编写年度报告及图件</t>
    </r>
  </si>
  <si>
    <r>
      <rPr>
        <sz val="9"/>
        <rFont val="宋体"/>
        <charset val="134"/>
      </rPr>
      <t>指标4：★配合地方政府开展避让搬迁场地的调查、选址与地质灾害危险性评估工作</t>
    </r>
  </si>
  <si>
    <r>
      <rPr>
        <sz val="9"/>
        <rFont val="宋体"/>
        <charset val="134"/>
      </rPr>
      <t>指标1：开展全区地质灾害应急调查</t>
    </r>
  </si>
  <si>
    <r>
      <rPr>
        <sz val="9"/>
        <rFont val="宋体"/>
        <charset val="134"/>
      </rPr>
      <t>指标1：调查数据精度</t>
    </r>
  </si>
  <si>
    <r>
      <rPr>
        <sz val="9"/>
        <rFont val="宋体"/>
        <charset val="134"/>
      </rPr>
      <t>指标：为各级政府及相关部门的应急抢险提供技术支撑和决策支撑</t>
    </r>
  </si>
  <si>
    <r>
      <rPr>
        <sz val="9"/>
        <rFont val="宋体"/>
        <charset val="134"/>
      </rPr>
      <t>指标：与各级政府各级部门通力协作</t>
    </r>
  </si>
  <si>
    <r>
      <rPr>
        <sz val="9"/>
        <rFont val="宋体"/>
        <charset val="134"/>
      </rPr>
      <t>指标：保证数据的实时性</t>
    </r>
  </si>
  <si>
    <r>
      <rPr>
        <sz val="9"/>
        <rFont val="宋体"/>
        <charset val="134"/>
      </rPr>
      <t>指标2：★建设成本与维护成本</t>
    </r>
  </si>
  <si>
    <r>
      <rPr>
        <sz val="9"/>
        <rFont val="宋体"/>
        <charset val="134"/>
      </rPr>
      <t>指标2：★编制《突发重大地质灾害点应急处置方案》</t>
    </r>
  </si>
  <si>
    <r>
      <rPr>
        <sz val="9"/>
        <rFont val="宋体"/>
        <charset val="134"/>
      </rPr>
      <t>指标：调查相应的地质环境变化</t>
    </r>
  </si>
  <si>
    <r>
      <rPr>
        <sz val="9"/>
        <rFont val="宋体"/>
        <charset val="134"/>
      </rPr>
      <t>指标2：地质灾害应急处置率</t>
    </r>
  </si>
  <si>
    <r>
      <rPr>
        <sz val="9"/>
        <rFont val="宋体"/>
        <charset val="134"/>
      </rPr>
      <t>指标3：★提高公民的防灾减灾意识，提高地质灾害群测群防的能力</t>
    </r>
  </si>
  <si>
    <r>
      <rPr>
        <sz val="9"/>
        <rFont val="宋体"/>
        <charset val="134"/>
      </rPr>
      <t>54000024T000001475508-地质灾害专业监测预警运行维护</t>
    </r>
  </si>
  <si>
    <t>159.88</t>
  </si>
  <si>
    <r>
      <rPr>
        <sz val="9"/>
        <rFont val="宋体"/>
        <charset val="134"/>
      </rPr>
      <t>指标1：★收集、整理、分析监测数据</t>
    </r>
  </si>
  <si>
    <r>
      <rPr>
        <sz val="9"/>
        <rFont val="宋体"/>
        <charset val="134"/>
      </rPr>
      <t>指标：★监测周期3年</t>
    </r>
  </si>
  <si>
    <r>
      <rPr>
        <sz val="9"/>
        <rFont val="宋体"/>
        <charset val="134"/>
      </rPr>
      <t>指标4：★编写月报、季报、年度总结报告</t>
    </r>
  </si>
  <si>
    <t>51</t>
  </si>
  <si>
    <r>
      <rPr>
        <sz val="9"/>
        <rFont val="宋体"/>
        <charset val="134"/>
      </rPr>
      <t>指标1：★监测预警系统运行正常</t>
    </r>
  </si>
  <si>
    <r>
      <rPr>
        <sz val="9"/>
        <rFont val="宋体"/>
        <charset val="134"/>
      </rPr>
      <t>指标：监测正常运行期内发挥作用</t>
    </r>
  </si>
  <si>
    <r>
      <rPr>
        <sz val="9"/>
        <rFont val="宋体"/>
        <charset val="134"/>
      </rPr>
      <t>指标：监控地质灾害隐患点</t>
    </r>
  </si>
  <si>
    <r>
      <rPr>
        <sz val="9"/>
        <rFont val="宋体"/>
        <charset val="134"/>
      </rPr>
      <t>指标：监控地质灾害危害程度</t>
    </r>
  </si>
  <si>
    <t>100000</t>
  </si>
  <si>
    <r>
      <rPr>
        <sz val="9"/>
        <rFont val="宋体"/>
        <charset val="134"/>
      </rPr>
      <t>指标2：★监测设备在线率</t>
    </r>
  </si>
  <si>
    <r>
      <rPr>
        <sz val="9"/>
        <rFont val="宋体"/>
        <charset val="134"/>
      </rPr>
      <t>指标：监控地质灾害隐患点，减少经济损失</t>
    </r>
  </si>
  <si>
    <r>
      <rPr>
        <sz val="9"/>
        <rFont val="宋体"/>
        <charset val="134"/>
      </rPr>
      <t>指标3：监测站点的维护</t>
    </r>
  </si>
  <si>
    <r>
      <rPr>
        <sz val="9"/>
        <rFont val="宋体"/>
        <charset val="134"/>
      </rPr>
      <t>指标2：★发布监测预警信息</t>
    </r>
  </si>
  <si>
    <r>
      <rPr>
        <sz val="9"/>
        <rFont val="宋体"/>
        <charset val="134"/>
      </rPr>
      <t>项目完成情况</t>
    </r>
  </si>
  <si>
    <r>
      <rPr>
        <sz val="9"/>
        <rFont val="宋体"/>
        <charset val="134"/>
      </rPr>
      <t>有效利用了原有的系统</t>
    </r>
  </si>
  <si>
    <r>
      <rPr>
        <sz val="9"/>
        <rFont val="宋体"/>
        <charset val="134"/>
      </rPr>
      <t>综合办的服务对象满意</t>
    </r>
  </si>
  <si>
    <r>
      <rPr>
        <sz val="9"/>
        <rFont val="宋体"/>
        <charset val="134"/>
      </rPr>
      <t>机动经费费用</t>
    </r>
  </si>
  <si>
    <r>
      <rPr>
        <sz val="9"/>
        <rFont val="宋体"/>
        <charset val="134"/>
      </rPr>
      <t>有效解决了用友使用</t>
    </r>
  </si>
  <si>
    <r>
      <rPr>
        <sz val="9"/>
        <rFont val="宋体"/>
        <charset val="134"/>
      </rPr>
      <t>用友维护</t>
    </r>
  </si>
  <si>
    <r>
      <rPr>
        <sz val="9"/>
        <rFont val="宋体"/>
        <charset val="134"/>
      </rPr>
      <t>用友咨询</t>
    </r>
  </si>
  <si>
    <r>
      <rPr>
        <sz val="9"/>
        <rFont val="宋体"/>
        <charset val="134"/>
      </rPr>
      <t>将有效节约维护费</t>
    </r>
  </si>
  <si>
    <r>
      <rPr>
        <sz val="9"/>
        <rFont val="宋体"/>
        <charset val="134"/>
      </rPr>
      <t>各项考核整理资料程度</t>
    </r>
  </si>
  <si>
    <r>
      <rPr>
        <sz val="9"/>
        <rFont val="宋体"/>
        <charset val="134"/>
      </rPr>
      <t>考核的预算</t>
    </r>
  </si>
  <si>
    <r>
      <rPr>
        <sz val="9"/>
        <rFont val="宋体"/>
        <charset val="134"/>
      </rPr>
      <t>数据处理合格率</t>
    </r>
  </si>
  <si>
    <r>
      <rPr>
        <sz val="9"/>
        <rFont val="宋体"/>
        <charset val="134"/>
      </rPr>
      <t>54000024T000001610579-地下水动态监测设备</t>
    </r>
  </si>
  <si>
    <r>
      <rPr>
        <sz val="9"/>
        <rFont val="宋体"/>
        <charset val="134"/>
      </rPr>
      <t>设备使用年限</t>
    </r>
  </si>
  <si>
    <r>
      <rPr>
        <sz val="9"/>
        <rFont val="宋体"/>
        <charset val="134"/>
      </rPr>
      <t>使用人员满意度</t>
    </r>
  </si>
  <si>
    <r>
      <rPr>
        <sz val="9"/>
        <rFont val="宋体"/>
        <charset val="134"/>
      </rPr>
      <t>设备利用率</t>
    </r>
  </si>
  <si>
    <r>
      <rPr>
        <sz val="9"/>
        <rFont val="宋体"/>
        <charset val="134"/>
      </rPr>
      <t>政府采购率</t>
    </r>
  </si>
  <si>
    <r>
      <rPr>
        <sz val="9"/>
        <rFont val="宋体"/>
        <charset val="134"/>
      </rPr>
      <t>购置设备数量</t>
    </r>
  </si>
  <si>
    <t>台（套）</t>
  </si>
  <si>
    <r>
      <rPr>
        <sz val="9"/>
        <rFont val="宋体"/>
        <charset val="134"/>
      </rPr>
      <t>总预算数</t>
    </r>
  </si>
  <si>
    <t>32.5</t>
  </si>
  <si>
    <r>
      <rPr>
        <sz val="9"/>
        <rFont val="宋体"/>
        <charset val="134"/>
      </rPr>
      <t>设备故障率</t>
    </r>
  </si>
  <si>
    <r>
      <rPr>
        <sz val="9"/>
        <rFont val="宋体"/>
        <charset val="134"/>
      </rPr>
      <t>设备质量合格率</t>
    </r>
  </si>
  <si>
    <r>
      <rPr>
        <sz val="9"/>
        <rFont val="宋体"/>
        <charset val="134"/>
      </rPr>
      <t>降低人员和出差、收集资料的成本</t>
    </r>
  </si>
  <si>
    <r>
      <rPr>
        <sz val="9"/>
        <rFont val="宋体"/>
        <charset val="134"/>
      </rPr>
      <t>安装工程验收合格率</t>
    </r>
  </si>
  <si>
    <r>
      <rPr>
        <sz val="9"/>
        <rFont val="宋体"/>
        <charset val="134"/>
      </rPr>
      <t>54000024T000001610588-高原湖泊地下水动态监测设备</t>
    </r>
  </si>
  <si>
    <r>
      <rPr>
        <sz val="9"/>
        <rFont val="宋体"/>
        <charset val="134"/>
      </rPr>
      <t>申请预算</t>
    </r>
  </si>
  <si>
    <r>
      <rPr>
        <sz val="9"/>
        <rFont val="宋体"/>
        <charset val="134"/>
      </rPr>
      <t>降低人员和差旅、收集数据的成本</t>
    </r>
  </si>
  <si>
    <r>
      <rPr>
        <sz val="9"/>
        <rFont val="宋体"/>
        <charset val="134"/>
      </rPr>
      <t>项目预算申报</t>
    </r>
  </si>
  <si>
    <r>
      <rPr>
        <sz val="9"/>
        <rFont val="宋体"/>
        <charset val="134"/>
      </rPr>
      <t>121005-国土资源规划开发研究院（西藏自治区不动产管理中心）</t>
    </r>
  </si>
  <si>
    <r>
      <rPr>
        <sz val="9"/>
        <rFont val="宋体"/>
        <charset val="134"/>
      </rPr>
      <t>指标:1：★项目完成经费</t>
    </r>
  </si>
  <si>
    <r>
      <rPr>
        <sz val="9"/>
        <rFont val="宋体"/>
        <charset val="134"/>
      </rPr>
      <t>指标1：★垃圾清运的次数</t>
    </r>
  </si>
  <si>
    <r>
      <rPr>
        <sz val="9"/>
        <rFont val="宋体"/>
        <charset val="134"/>
      </rPr>
      <t>指标：能够基本保障单位后勤正常运行率</t>
    </r>
  </si>
  <si>
    <r>
      <rPr>
        <sz val="9"/>
        <rFont val="宋体"/>
        <charset val="134"/>
      </rPr>
      <t>指标2：办公楼食堂、会务保障等基础为出现故障、要求物业稳定提升、服务满意度持续提高</t>
    </r>
  </si>
  <si>
    <r>
      <rPr>
        <sz val="9"/>
        <rFont val="宋体"/>
        <charset val="134"/>
      </rPr>
      <t>指标：★创建安全、文明、舒适的办公环境。</t>
    </r>
  </si>
  <si>
    <r>
      <rPr>
        <sz val="9"/>
        <rFont val="宋体"/>
        <charset val="134"/>
      </rPr>
      <t>指标2：检查办公楼、食堂和周转房的隐患点</t>
    </r>
  </si>
  <si>
    <r>
      <rPr>
        <sz val="9"/>
        <rFont val="宋体"/>
        <charset val="134"/>
      </rPr>
      <t>指标：★单位职工满意度</t>
    </r>
  </si>
  <si>
    <r>
      <rPr>
        <sz val="9"/>
        <rFont val="宋体"/>
        <charset val="134"/>
      </rPr>
      <t>指标1：★公共卫生清洁率</t>
    </r>
  </si>
  <si>
    <r>
      <rPr>
        <sz val="9"/>
        <rFont val="宋体"/>
        <charset val="134"/>
      </rPr>
      <t>指标：★全年各项物业支出均能保证常年性业务正常开展、资金按时支付</t>
    </r>
  </si>
  <si>
    <r>
      <rPr>
        <sz val="9"/>
        <rFont val="宋体"/>
        <charset val="134"/>
      </rPr>
      <t>指标2：完成垃圾清理及绿化费用</t>
    </r>
  </si>
  <si>
    <r>
      <rPr>
        <sz val="9"/>
        <rFont val="宋体"/>
        <charset val="134"/>
      </rPr>
      <t>54000024T000001528282-全区不动产登记专项工作</t>
    </r>
  </si>
  <si>
    <r>
      <rPr>
        <sz val="9"/>
        <rFont val="宋体"/>
        <charset val="134"/>
      </rPr>
      <t>指标4：★召开不动产登记业务交流会议次数</t>
    </r>
  </si>
  <si>
    <r>
      <rPr>
        <sz val="9"/>
        <rFont val="宋体"/>
        <charset val="134"/>
      </rPr>
      <t>指标5：★年度全区不动产登记业务质量评价报告撰写数量</t>
    </r>
  </si>
  <si>
    <r>
      <rPr>
        <sz val="9"/>
        <rFont val="宋体"/>
        <charset val="134"/>
      </rPr>
      <t>指标2：工作指导汇编内容印刷质量</t>
    </r>
  </si>
  <si>
    <t>清晰可见</t>
  </si>
  <si>
    <r>
      <rPr>
        <sz val="9"/>
        <rFont val="宋体"/>
        <charset val="134"/>
      </rPr>
      <t>指标:2：★不动产登记业务交流会议培训人次</t>
    </r>
  </si>
  <si>
    <t>176</t>
  </si>
  <si>
    <r>
      <rPr>
        <sz val="9"/>
        <rFont val="宋体"/>
        <charset val="134"/>
      </rPr>
      <t>指标1：年度全区不动产登记工作评价报告质量</t>
    </r>
  </si>
  <si>
    <t>评价结果客观真实</t>
  </si>
  <si>
    <r>
      <rPr>
        <sz val="9"/>
        <rFont val="宋体"/>
        <charset val="134"/>
      </rPr>
      <t>指标2：各子项内容完成时间</t>
    </r>
  </si>
  <si>
    <r>
      <rPr>
        <sz val="9"/>
        <rFont val="宋体"/>
        <charset val="134"/>
      </rPr>
      <t>指标1：年度不动产登记业务调研报告质量</t>
    </r>
  </si>
  <si>
    <t>能准确分析问题并提出合理建议</t>
  </si>
  <si>
    <r>
      <rPr>
        <sz val="9"/>
        <rFont val="宋体"/>
        <charset val="134"/>
      </rPr>
      <t>全区不动产登记专项工作费用</t>
    </r>
  </si>
  <si>
    <t>6.26</t>
  </si>
  <si>
    <r>
      <rPr>
        <sz val="9"/>
        <rFont val="宋体"/>
        <charset val="134"/>
      </rPr>
      <t>指标：★优化登记流程，精简登记材料，推动我区不动产统一登记工作规范化，实现“便民利民”，不断增强人民群众获得感、幸福感。</t>
    </r>
  </si>
  <si>
    <t>提供技术指导</t>
  </si>
  <si>
    <r>
      <rPr>
        <sz val="9"/>
        <rFont val="宋体"/>
        <charset val="134"/>
      </rPr>
      <t>指标1：不动产登记业务交流会议</t>
    </r>
  </si>
  <si>
    <r>
      <rPr>
        <sz val="9"/>
        <rFont val="宋体"/>
        <charset val="134"/>
      </rPr>
      <t>指标2：不动产登记评价活动质量</t>
    </r>
  </si>
  <si>
    <t>提高不动产登记便民利企化</t>
  </si>
  <si>
    <r>
      <rPr>
        <sz val="9"/>
        <rFont val="宋体"/>
        <charset val="134"/>
      </rPr>
      <t>指标3：为政府各职能部门行政决策提供技术支撑，为基层窗口登记人员提供技术指导，提高我区不动产登记业务质量。</t>
    </r>
  </si>
  <si>
    <t>提供技术指导服务</t>
  </si>
  <si>
    <r>
      <rPr>
        <sz val="9"/>
        <rFont val="宋体"/>
        <charset val="134"/>
      </rPr>
      <t>指标：★满足各级不动产登记机构主管部门管理需求</t>
    </r>
  </si>
  <si>
    <r>
      <rPr>
        <sz val="9"/>
        <rFont val="宋体"/>
        <charset val="134"/>
      </rPr>
      <t>指标1：年度不动产登记业务调研报告撰写数量</t>
    </r>
  </si>
  <si>
    <r>
      <rPr>
        <sz val="9"/>
        <rFont val="宋体"/>
        <charset val="134"/>
      </rPr>
      <t>指标3：不动产登记交流培训宣传</t>
    </r>
  </si>
  <si>
    <r>
      <rPr>
        <sz val="9"/>
        <rFont val="宋体"/>
        <charset val="134"/>
      </rPr>
      <t>指标6：年度全区不动产登记业务质量评价窗口数量</t>
    </r>
  </si>
  <si>
    <r>
      <rPr>
        <sz val="9"/>
        <rFont val="宋体"/>
        <charset val="134"/>
      </rPr>
      <t>54000024T000001528285-自然资源统一确权登记区级检查</t>
    </r>
  </si>
  <si>
    <r>
      <rPr>
        <sz val="9"/>
        <rFont val="宋体"/>
        <charset val="134"/>
      </rPr>
      <t>指标：通过确权登记，实现重要自然资源的归属清晰、权责明确、保护严格的权利主体，提高自然资源确权登记工作认识。</t>
    </r>
  </si>
  <si>
    <r>
      <rPr>
        <sz val="9"/>
        <rFont val="宋体"/>
        <charset val="134"/>
      </rPr>
      <t>指标1：差旅费</t>
    </r>
  </si>
  <si>
    <t>10.795</t>
  </si>
  <si>
    <r>
      <rPr>
        <sz val="9"/>
        <rFont val="宋体"/>
        <charset val="134"/>
      </rPr>
      <t>指标2：解决工作中遇到的技术问题比例</t>
    </r>
  </si>
  <si>
    <r>
      <rPr>
        <sz val="9"/>
        <rFont val="宋体"/>
        <charset val="134"/>
      </rPr>
      <t>指标1：★完成水流项目地籍调查成果外业核查报告数量</t>
    </r>
  </si>
  <si>
    <r>
      <rPr>
        <sz val="9"/>
        <rFont val="宋体"/>
        <charset val="134"/>
      </rPr>
      <t>指标：★推进确权登记法治化，为建立国土空间规划体系并监督实施，履行“两统一”核心职责提供有效产权支撑着力解决自然资源所有者不到位、所有权边界模糊等问题</t>
    </r>
  </si>
  <si>
    <r>
      <rPr>
        <sz val="9"/>
        <rFont val="宋体"/>
        <charset val="134"/>
      </rPr>
      <t>自然资源统一确权登记区级检查费用</t>
    </r>
  </si>
  <si>
    <t>53.94</t>
  </si>
  <si>
    <r>
      <rPr>
        <sz val="9"/>
        <rFont val="宋体"/>
        <charset val="134"/>
      </rPr>
      <t>指标2：完成自然保护地项目地籍调查成果外业核查报告数量</t>
    </r>
  </si>
  <si>
    <r>
      <rPr>
        <sz val="9"/>
        <rFont val="宋体"/>
        <charset val="134"/>
      </rPr>
      <t>指标1：项目地籍调查数据库通过质检</t>
    </r>
  </si>
  <si>
    <r>
      <rPr>
        <sz val="9"/>
        <rFont val="宋体"/>
        <charset val="134"/>
      </rPr>
      <t>指标：自然资源厅确权登记处对技术支撑服务工作的满意度</t>
    </r>
  </si>
  <si>
    <r>
      <rPr>
        <sz val="9"/>
        <rFont val="宋体"/>
        <charset val="134"/>
      </rPr>
      <t>指标：确定各类生态产品权责归属，为探索形成多元化的生态产品价值实现路径提供支撑。</t>
    </r>
  </si>
  <si>
    <r>
      <rPr>
        <sz val="9"/>
        <rFont val="宋体"/>
        <charset val="134"/>
      </rPr>
      <t>54000024T000001528295-建设项目用地规划选址综合论证报告审查</t>
    </r>
  </si>
  <si>
    <r>
      <rPr>
        <sz val="9"/>
        <rFont val="宋体"/>
        <charset val="134"/>
      </rPr>
      <t>指标2：完成组织永久基本农田不可避让性论证及补划方案及一般耕地审查类审查会并形成审查意见</t>
    </r>
  </si>
  <si>
    <r>
      <rPr>
        <sz val="9"/>
        <rFont val="宋体"/>
        <charset val="134"/>
      </rPr>
      <t>指标：规范重大建设项目用地要素保障程序，最大程度保护耕地和生态环境。</t>
    </r>
  </si>
  <si>
    <t>保障全区耕地保有量不降低、生态环境质量可控</t>
  </si>
  <si>
    <r>
      <rPr>
        <sz val="9"/>
        <rFont val="宋体"/>
        <charset val="134"/>
      </rPr>
      <t>指标：建立标准统一的用地要素保障规范，努力实现“审批事项最少、审批时限最短、审批流程最优、审批服务最好”的目标，努力打造利企便民一流营商环境，奋力推进西藏长治久安和高质量发展。</t>
    </r>
  </si>
  <si>
    <t>提高项目用地单位、所在地人民政府及群众对耕地和生态环境保护意识，打造利企便民一流营商环境</t>
  </si>
  <si>
    <r>
      <rPr>
        <sz val="9"/>
        <rFont val="宋体"/>
        <charset val="134"/>
      </rPr>
      <t>指标：★建立健全我区国土空间用途管制标准规范，为建立国土空间规划体系并监督实施，履行“两统一”核心职责提供有效技术支撑，着力解决重大建设项目用地要素保障不足、用地手续推进缓慢、乱占耕地及生态保护红线等问题。</t>
    </r>
  </si>
  <si>
    <t>建立健全我区国土空间用途管制标准规范、提高耕地和生态环境保护意识</t>
  </si>
  <si>
    <r>
      <rPr>
        <sz val="9"/>
        <rFont val="宋体"/>
        <charset val="134"/>
      </rPr>
      <t>指标1：自治区重大建设项目选址实地踏勘论证意见</t>
    </r>
  </si>
  <si>
    <t>论证意见客观真实</t>
  </si>
  <si>
    <r>
      <rPr>
        <sz val="9"/>
        <rFont val="宋体"/>
        <charset val="134"/>
      </rPr>
      <t>指标3：完成组织组织省级土地勘测审查会并形成审查意见</t>
    </r>
  </si>
  <si>
    <r>
      <rPr>
        <sz val="9"/>
        <rFont val="宋体"/>
        <charset val="134"/>
      </rPr>
      <t>指标1：★完成建设项目规划选址综合论证报告审查会并形成审查意见</t>
    </r>
  </si>
  <si>
    <r>
      <rPr>
        <sz val="9"/>
        <rFont val="宋体"/>
        <charset val="134"/>
      </rPr>
      <t>指标：符合受理条件的报告审查时间</t>
    </r>
  </si>
  <si>
    <t>工作日</t>
  </si>
  <si>
    <r>
      <rPr>
        <sz val="9"/>
        <rFont val="宋体"/>
        <charset val="134"/>
      </rPr>
      <t>指标2：★评审意见出具比例</t>
    </r>
  </si>
  <si>
    <r>
      <rPr>
        <sz val="9"/>
        <rFont val="宋体"/>
        <charset val="134"/>
      </rPr>
      <t>指标：限期完成审查工作比例</t>
    </r>
  </si>
  <si>
    <r>
      <rPr>
        <sz val="9"/>
        <rFont val="宋体"/>
        <charset val="134"/>
      </rPr>
      <t>建设项目用地规划选址综合论证报告审查费用</t>
    </r>
  </si>
  <si>
    <t>120</t>
  </si>
  <si>
    <r>
      <rPr>
        <sz val="9"/>
        <rFont val="宋体"/>
        <charset val="134"/>
      </rPr>
      <t>54000024T000001528301-开发区土地集约利用监测统计</t>
    </r>
  </si>
  <si>
    <r>
      <rPr>
        <sz val="9"/>
        <rFont val="宋体"/>
        <charset val="134"/>
      </rPr>
      <t>指标：年度工作任务完成时间</t>
    </r>
  </si>
  <si>
    <t>12.31</t>
  </si>
  <si>
    <r>
      <rPr>
        <sz val="9"/>
        <rFont val="宋体"/>
        <charset val="134"/>
      </rPr>
      <t>指标5：2024年西藏自治区开发区土地集约利用监测统计及数据集</t>
    </r>
  </si>
  <si>
    <r>
      <rPr>
        <sz val="9"/>
        <rFont val="宋体"/>
        <charset val="134"/>
      </rPr>
      <t>指标：★摸清开发区等产业园区土地闲置率</t>
    </r>
  </si>
  <si>
    <r>
      <rPr>
        <sz val="9"/>
        <rFont val="宋体"/>
        <charset val="134"/>
      </rPr>
      <t>指标1：对财政资金提质增效</t>
    </r>
  </si>
  <si>
    <r>
      <rPr>
        <sz val="9"/>
        <rFont val="宋体"/>
        <charset val="134"/>
      </rPr>
      <t>指标2：按时提交国家级验收</t>
    </r>
  </si>
  <si>
    <r>
      <rPr>
        <sz val="9"/>
        <rFont val="宋体"/>
        <charset val="134"/>
      </rPr>
      <t>指标1：★按时通过自治区级验收</t>
    </r>
  </si>
  <si>
    <r>
      <rPr>
        <sz val="9"/>
        <rFont val="宋体"/>
        <charset val="134"/>
      </rPr>
      <t>指标2：为我区开发区升级、扩区、区位调整和退出等能提供重要依据</t>
    </r>
  </si>
  <si>
    <r>
      <rPr>
        <sz val="9"/>
        <rFont val="宋体"/>
        <charset val="134"/>
      </rPr>
      <t>开发区土地集约利用监测统计费用</t>
    </r>
  </si>
  <si>
    <t>3.75</t>
  </si>
  <si>
    <r>
      <rPr>
        <sz val="9"/>
        <rFont val="宋体"/>
        <charset val="134"/>
      </rPr>
      <t>指标4：2024年西藏自治区开发区土地集约利用监测统计及汇总分析决算报告</t>
    </r>
  </si>
  <si>
    <r>
      <rPr>
        <sz val="9"/>
        <rFont val="宋体"/>
        <charset val="134"/>
      </rPr>
      <t>指标：每年至少提供一次技术指导</t>
    </r>
  </si>
  <si>
    <r>
      <rPr>
        <sz val="9"/>
        <rFont val="宋体"/>
        <charset val="134"/>
      </rPr>
      <t>指标1：2024年西藏自治区开发区土地集约利用监测统计及汇总分析工作报告</t>
    </r>
  </si>
  <si>
    <r>
      <rPr>
        <sz val="9"/>
        <rFont val="宋体"/>
        <charset val="134"/>
      </rPr>
      <t>指标3：2024年西藏自治区开发区土地集约利用监测统计及汇总分析成果公示方案</t>
    </r>
  </si>
  <si>
    <r>
      <rPr>
        <sz val="9"/>
        <rFont val="宋体"/>
        <charset val="134"/>
      </rPr>
      <t>指标2：★2024年西藏自治区开发区土地集约利用监测统计及汇总分析报告</t>
    </r>
  </si>
  <si>
    <r>
      <rPr>
        <sz val="9"/>
        <rFont val="宋体"/>
        <charset val="134"/>
      </rPr>
      <t>54000024T000001589003-会议培训费</t>
    </r>
  </si>
  <si>
    <r>
      <rPr>
        <sz val="9"/>
        <rFont val="宋体"/>
        <charset val="134"/>
      </rPr>
      <t>指标5：年度全区不动产登记业务质量评价窗口数量</t>
    </r>
  </si>
  <si>
    <r>
      <rPr>
        <sz val="9"/>
        <rFont val="宋体"/>
        <charset val="134"/>
      </rPr>
      <t>指标1：★2024年西藏自治区开发区土地集约利用监测统计及汇总分析报告</t>
    </r>
  </si>
  <si>
    <r>
      <rPr>
        <sz val="9"/>
        <rFont val="宋体"/>
        <charset val="134"/>
      </rPr>
      <t>指标1：★培训费用</t>
    </r>
  </si>
  <si>
    <t>13.736</t>
  </si>
  <si>
    <r>
      <rPr>
        <sz val="9"/>
        <rFont val="宋体"/>
        <charset val="134"/>
      </rPr>
      <t>指标2：2024年西藏自治区开发区土地集约利用监测统计及汇总分析工作报告</t>
    </r>
  </si>
  <si>
    <r>
      <rPr>
        <sz val="9"/>
        <rFont val="宋体"/>
        <charset val="134"/>
      </rPr>
      <t>指标：各子项内容完成时间</t>
    </r>
  </si>
  <si>
    <r>
      <rPr>
        <sz val="9"/>
        <rFont val="宋体"/>
        <charset val="134"/>
      </rPr>
      <t>指标4：★不动产登记业务交流会议培训人次</t>
    </r>
  </si>
  <si>
    <r>
      <rPr>
        <sz val="9"/>
        <rFont val="宋体"/>
        <charset val="134"/>
      </rPr>
      <t>指标2：会议费用</t>
    </r>
  </si>
  <si>
    <t>2.632</t>
  </si>
  <si>
    <r>
      <rPr>
        <sz val="9"/>
        <rFont val="宋体"/>
        <charset val="134"/>
      </rPr>
      <t>54000024T000001610582-专用设备购置</t>
    </r>
  </si>
  <si>
    <r>
      <rPr>
        <sz val="9"/>
        <rFont val="宋体"/>
        <charset val="134"/>
      </rPr>
      <t>指标2：★项目经费</t>
    </r>
  </si>
  <si>
    <r>
      <rPr>
        <sz val="9"/>
        <rFont val="宋体"/>
        <charset val="134"/>
      </rPr>
      <t>121006-土地矿权交易和资源储量评审中心</t>
    </r>
  </si>
  <si>
    <r>
      <rPr>
        <sz val="9"/>
        <rFont val="宋体"/>
        <charset val="134"/>
      </rPr>
      <t>车辆购置费用</t>
    </r>
  </si>
  <si>
    <t>27.5</t>
  </si>
  <si>
    <r>
      <rPr>
        <sz val="9"/>
        <rFont val="宋体"/>
        <charset val="134"/>
      </rPr>
      <t>指标：购置完成时间</t>
    </r>
  </si>
  <si>
    <t>2024年12月前</t>
  </si>
  <si>
    <r>
      <rPr>
        <sz val="9"/>
        <rFont val="宋体"/>
        <charset val="134"/>
      </rPr>
      <t>指标1：采购程序规范性</t>
    </r>
  </si>
  <si>
    <r>
      <rPr>
        <sz val="9"/>
        <rFont val="宋体"/>
        <charset val="134"/>
      </rPr>
      <t>指标：车辆维护费用</t>
    </r>
  </si>
  <si>
    <t>0.0005</t>
  </si>
  <si>
    <r>
      <rPr>
        <sz val="9"/>
        <rFont val="宋体"/>
        <charset val="134"/>
      </rPr>
      <t>指标：★正常使用</t>
    </r>
  </si>
  <si>
    <r>
      <rPr>
        <sz val="9"/>
        <rFont val="宋体"/>
        <charset val="134"/>
      </rPr>
      <t>指标：车辆维护费用减少率</t>
    </r>
  </si>
  <si>
    <r>
      <rPr>
        <sz val="9"/>
        <rFont val="宋体"/>
        <charset val="134"/>
      </rPr>
      <t>指标：服务对象满意度</t>
    </r>
  </si>
  <si>
    <r>
      <rPr>
        <sz val="9"/>
        <rFont val="宋体"/>
        <charset val="134"/>
      </rPr>
      <t>指标2：质量合格率</t>
    </r>
  </si>
  <si>
    <r>
      <rPr>
        <sz val="9"/>
        <rFont val="宋体"/>
        <charset val="134"/>
      </rPr>
      <t>指标2：★采购数量</t>
    </r>
  </si>
  <si>
    <r>
      <rPr>
        <sz val="9"/>
        <rFont val="宋体"/>
        <charset val="134"/>
      </rPr>
      <t>指标：公务用车使用年限</t>
    </r>
  </si>
  <si>
    <t>附表4-10</t>
  </si>
  <si>
    <t>政府购买服务预算表</t>
  </si>
  <si>
    <t>单位名称/项目名称</t>
  </si>
  <si>
    <t>指导性目录</t>
  </si>
  <si>
    <t>服务领域</t>
  </si>
  <si>
    <t>预算金额</t>
  </si>
  <si>
    <t>合同期限</t>
  </si>
  <si>
    <t>一级</t>
  </si>
  <si>
    <t>二级</t>
  </si>
  <si>
    <t>三级</t>
  </si>
  <si>
    <r>
      <rPr>
        <sz val="11"/>
        <rFont val="宋体"/>
        <charset val="134"/>
      </rPr>
      <t>合 计</t>
    </r>
  </si>
  <si>
    <r>
      <rPr>
        <sz val="11"/>
        <rFont val="宋体"/>
        <charset val="134"/>
      </rPr>
      <t>121001-自然资源厅机关（含信息中心）</t>
    </r>
  </si>
  <si>
    <r>
      <rPr>
        <sz val="11"/>
        <rFont val="宋体"/>
        <charset val="134"/>
      </rPr>
      <t>54000024T000001435465-实景三维边境建设</t>
    </r>
  </si>
  <si>
    <r>
      <rPr>
        <sz val="11"/>
        <rFont val="宋体"/>
        <charset val="134"/>
      </rPr>
      <t>04-技术性服务</t>
    </r>
  </si>
  <si>
    <r>
      <rPr>
        <sz val="11"/>
        <rFont val="宋体"/>
        <charset val="134"/>
      </rPr>
      <t>0401-技术评审鉴定评估</t>
    </r>
  </si>
  <si>
    <r>
      <rPr>
        <sz val="11"/>
        <rFont val="宋体"/>
        <charset val="134"/>
      </rPr>
      <t>其他自然资源信息化建设</t>
    </r>
  </si>
  <si>
    <r>
      <rPr>
        <sz val="11"/>
        <rFont val="宋体"/>
        <charset val="134"/>
      </rPr>
      <t>229-其他支出</t>
    </r>
  </si>
  <si>
    <t>3年</t>
  </si>
  <si>
    <r>
      <rPr>
        <sz val="11"/>
        <rFont val="宋体"/>
        <charset val="134"/>
      </rPr>
      <t>54000024T000001435924-天地图更新维护与应用示范</t>
    </r>
  </si>
  <si>
    <r>
      <rPr>
        <sz val="11"/>
        <rFont val="宋体"/>
        <charset val="134"/>
      </rPr>
      <t>0404-其他</t>
    </r>
  </si>
  <si>
    <r>
      <rPr>
        <sz val="11"/>
        <rFont val="宋体"/>
        <charset val="134"/>
      </rPr>
      <t>政府购买服务聘请第三方机构开展基础地理实体数据转换生产和自然资源数据融合</t>
    </r>
  </si>
  <si>
    <r>
      <rPr>
        <sz val="11"/>
        <rFont val="宋体"/>
        <charset val="134"/>
      </rPr>
      <t>220-自然资源海洋气象等支出</t>
    </r>
  </si>
  <si>
    <t>1年</t>
  </si>
  <si>
    <r>
      <rPr>
        <sz val="11"/>
        <rFont val="宋体"/>
        <charset val="134"/>
      </rPr>
      <t>54000024T000001435982-实物地质资料库运行与维护</t>
    </r>
  </si>
  <si>
    <r>
      <rPr>
        <sz val="11"/>
        <rFont val="宋体"/>
        <charset val="134"/>
      </rPr>
      <t>政府购买服务聘请第三方机构开展软件运维服务</t>
    </r>
  </si>
  <si>
    <r>
      <rPr>
        <sz val="11"/>
        <rFont val="宋体"/>
        <charset val="134"/>
      </rPr>
      <t>54000024T000001528257-自然资源评审专项</t>
    </r>
  </si>
  <si>
    <r>
      <rPr>
        <sz val="11"/>
        <rFont val="宋体"/>
        <charset val="134"/>
      </rPr>
      <t>自然资源业务评审</t>
    </r>
  </si>
  <si>
    <r>
      <rPr>
        <sz val="11"/>
        <rFont val="宋体"/>
        <charset val="134"/>
      </rPr>
      <t>54000024T000001528307-自然资源统一确权</t>
    </r>
  </si>
  <si>
    <r>
      <rPr>
        <sz val="11"/>
        <rFont val="宋体"/>
        <charset val="134"/>
      </rPr>
      <t>03-行业管理与协调服务</t>
    </r>
  </si>
  <si>
    <r>
      <rPr>
        <sz val="11"/>
        <rFont val="宋体"/>
        <charset val="134"/>
      </rPr>
      <t>0305-行业调查</t>
    </r>
  </si>
  <si>
    <r>
      <rPr>
        <sz val="11"/>
        <rFont val="宋体"/>
        <charset val="134"/>
      </rPr>
      <t>自然资源统一确权登记调查</t>
    </r>
  </si>
  <si>
    <r>
      <rPr>
        <sz val="11"/>
        <rFont val="宋体"/>
        <charset val="134"/>
      </rPr>
      <t>208-社会保障和就业支出</t>
    </r>
  </si>
  <si>
    <t>2年</t>
  </si>
  <si>
    <t>附表4-11</t>
  </si>
  <si>
    <t>政府采购预算表</t>
  </si>
  <si>
    <t>政府采购目录</t>
  </si>
  <si>
    <t>政府购买服务预算金额</t>
  </si>
  <si>
    <r>
      <rPr>
        <sz val="11"/>
        <rFont val="宋体"/>
        <charset val="134"/>
      </rPr>
      <t>54000023Y000000944597-信息系统运行及维护</t>
    </r>
  </si>
  <si>
    <r>
      <rPr>
        <sz val="11"/>
        <rFont val="宋体"/>
        <charset val="134"/>
      </rPr>
      <t>C16070300-软件运维服务</t>
    </r>
  </si>
  <si>
    <r>
      <rPr>
        <sz val="11"/>
        <rFont val="宋体"/>
        <charset val="134"/>
      </rPr>
      <t>C19040000-测绘服务</t>
    </r>
  </si>
  <si>
    <r>
      <rPr>
        <sz val="11"/>
        <rFont val="宋体"/>
        <charset val="134"/>
      </rPr>
      <t>C16089900-其他运营服务</t>
    </r>
  </si>
  <si>
    <r>
      <rPr>
        <sz val="11"/>
        <rFont val="宋体"/>
        <charset val="134"/>
      </rPr>
      <t>C99000000-其他服务</t>
    </r>
  </si>
  <si>
    <r>
      <rPr>
        <sz val="11"/>
        <rFont val="宋体"/>
        <charset val="134"/>
      </rPr>
      <t>54000024T000001655807-地质灾害及矿产资源勘查专项</t>
    </r>
  </si>
  <si>
    <r>
      <rPr>
        <sz val="11"/>
        <rFont val="宋体"/>
        <charset val="134"/>
      </rPr>
      <t>C19990000-其他专业技术服务</t>
    </r>
  </si>
  <si>
    <r>
      <rPr>
        <sz val="11"/>
        <rFont val="宋体"/>
        <charset val="134"/>
      </rPr>
      <t>54000024Y000001224374-车辆保险</t>
    </r>
  </si>
  <si>
    <r>
      <rPr>
        <sz val="11"/>
        <rFont val="宋体"/>
        <charset val="134"/>
      </rPr>
      <t>54000024Y000001226350-办公用房维修改造</t>
    </r>
  </si>
  <si>
    <r>
      <rPr>
        <sz val="11"/>
        <rFont val="宋体"/>
        <charset val="134"/>
      </rPr>
      <t>B01990000-其他房屋施工</t>
    </r>
  </si>
  <si>
    <r>
      <rPr>
        <sz val="11"/>
        <rFont val="宋体"/>
        <charset val="134"/>
      </rPr>
      <t>54000024Y000001226367-周转房维修改造</t>
    </r>
  </si>
  <si>
    <r>
      <rPr>
        <sz val="11"/>
        <rFont val="宋体"/>
        <charset val="134"/>
      </rPr>
      <t>121002-测绘院</t>
    </r>
  </si>
  <si>
    <r>
      <rPr>
        <sz val="11"/>
        <rFont val="宋体"/>
        <charset val="134"/>
      </rPr>
      <t>54000022Y000000079183-车辆购置</t>
    </r>
  </si>
  <si>
    <r>
      <rPr>
        <sz val="11"/>
        <rFont val="宋体"/>
        <charset val="134"/>
      </rPr>
      <t>A02030502-越野车</t>
    </r>
  </si>
  <si>
    <r>
      <rPr>
        <sz val="11"/>
        <rFont val="宋体"/>
        <charset val="134"/>
      </rPr>
      <t>121003-地质环境监测总站</t>
    </r>
  </si>
  <si>
    <r>
      <rPr>
        <sz val="11"/>
        <rFont val="宋体"/>
        <charset val="134"/>
      </rPr>
      <t>54000024T000001475483-高原湖泊地下水监测项目</t>
    </r>
  </si>
  <si>
    <r>
      <rPr>
        <sz val="11"/>
        <rFont val="宋体"/>
        <charset val="134"/>
      </rPr>
      <t>54000024T000001475508-地质灾害专业监测预警运行维护</t>
    </r>
  </si>
  <si>
    <r>
      <rPr>
        <sz val="11"/>
        <rFont val="宋体"/>
        <charset val="134"/>
      </rPr>
      <t>121005-国土资源规划开发研究院（西藏自治区不动产管理中心）</t>
    </r>
  </si>
  <si>
    <r>
      <rPr>
        <sz val="11"/>
        <rFont val="宋体"/>
        <charset val="134"/>
      </rPr>
      <t>121006-土地矿权交易和资源储量评审中心</t>
    </r>
  </si>
  <si>
    <t>附表4-12</t>
  </si>
  <si>
    <t>政府性基金收支总表</t>
  </si>
  <si>
    <r>
      <rPr>
        <sz val="11"/>
        <rFont val="宋体"/>
        <charset val="134"/>
      </rPr>
      <t>（一）科学技术支出</t>
    </r>
  </si>
  <si>
    <r>
      <rPr>
        <sz val="11"/>
        <rFont val="宋体"/>
        <charset val="134"/>
      </rPr>
      <t>（二）文化旅游体育与传媒支出</t>
    </r>
  </si>
  <si>
    <r>
      <rPr>
        <sz val="11"/>
        <rFont val="宋体"/>
        <charset val="134"/>
      </rPr>
      <t>（三）社会保障和就业支出</t>
    </r>
  </si>
  <si>
    <r>
      <rPr>
        <sz val="11"/>
        <rFont val="宋体"/>
        <charset val="134"/>
      </rPr>
      <t>（四）节能环保支出</t>
    </r>
  </si>
  <si>
    <r>
      <rPr>
        <sz val="11"/>
        <rFont val="宋体"/>
        <charset val="134"/>
      </rPr>
      <t>（五）城乡社区支出</t>
    </r>
  </si>
  <si>
    <r>
      <rPr>
        <sz val="11"/>
        <rFont val="宋体"/>
        <charset val="134"/>
      </rPr>
      <t>（六）农林水支出</t>
    </r>
  </si>
  <si>
    <r>
      <rPr>
        <sz val="11"/>
        <rFont val="宋体"/>
        <charset val="134"/>
      </rPr>
      <t>（七）交通运输支出</t>
    </r>
  </si>
  <si>
    <r>
      <rPr>
        <sz val="11"/>
        <rFont val="宋体"/>
        <charset val="134"/>
      </rPr>
      <t>（八）资源勘探工业信息等支出</t>
    </r>
  </si>
  <si>
    <r>
      <rPr>
        <sz val="11"/>
        <rFont val="宋体"/>
        <charset val="134"/>
      </rPr>
      <t>（九）商业服务业等支出</t>
    </r>
  </si>
  <si>
    <r>
      <rPr>
        <sz val="11"/>
        <rFont val="宋体"/>
        <charset val="134"/>
      </rPr>
      <t>（十）金融支出</t>
    </r>
  </si>
  <si>
    <r>
      <rPr>
        <sz val="11"/>
        <rFont val="宋体"/>
        <charset val="134"/>
      </rPr>
      <t>（十一）其他支出</t>
    </r>
  </si>
  <si>
    <r>
      <rPr>
        <sz val="11"/>
        <rFont val="宋体"/>
        <charset val="134"/>
      </rPr>
      <t>（十二）债务还本支出</t>
    </r>
  </si>
  <si>
    <r>
      <rPr>
        <sz val="11"/>
        <rFont val="宋体"/>
        <charset val="134"/>
      </rPr>
      <t>（十三）债务付息支出</t>
    </r>
  </si>
  <si>
    <r>
      <rPr>
        <sz val="11"/>
        <rFont val="宋体"/>
        <charset val="134"/>
      </rPr>
      <t>（十四）债务发行费用支出</t>
    </r>
  </si>
  <si>
    <r>
      <rPr>
        <sz val="11"/>
        <rFont val="宋体"/>
        <charset val="134"/>
      </rPr>
      <t>（十五）抗疫特别国债安排的支出</t>
    </r>
  </si>
  <si>
    <r>
      <rPr>
        <sz val="11"/>
        <rFont val="宋体"/>
        <charset val="134"/>
      </rPr>
      <t>（二）政府性基金预算拨款</t>
    </r>
  </si>
  <si>
    <t>附表4-13</t>
  </si>
  <si>
    <t>政府性基金预算支出表</t>
  </si>
  <si>
    <t>附表4-14</t>
  </si>
  <si>
    <t>政府性基金基本支出表</t>
  </si>
  <si>
    <t>本年政府性基金基本支出</t>
  </si>
  <si>
    <t>附表4-15</t>
  </si>
  <si>
    <t>政府性基金“三公”经费支出预算表</t>
  </si>
  <si>
    <t>附表4-16</t>
  </si>
  <si>
    <t>项目支出表</t>
  </si>
  <si>
    <t>类型</t>
  </si>
  <si>
    <t>项目单位</t>
  </si>
  <si>
    <t>本年拨款</t>
  </si>
  <si>
    <t>财政拨款结转结余</t>
  </si>
  <si>
    <t>一般公共预算</t>
  </si>
  <si>
    <t>政府性基金预算</t>
  </si>
  <si>
    <t>国有资本经营预算</t>
  </si>
  <si>
    <t>2-一次性项目</t>
  </si>
  <si>
    <r>
      <rPr>
        <sz val="11"/>
        <rFont val="宋体"/>
        <charset val="134"/>
      </rPr>
      <t>54000021T000000005254-工作业务经费</t>
    </r>
  </si>
  <si>
    <t>1-经常性项目</t>
  </si>
  <si>
    <r>
      <rPr>
        <sz val="11"/>
        <rFont val="宋体"/>
        <charset val="134"/>
      </rPr>
      <t>54000021Y000000005232-党建经费</t>
    </r>
  </si>
  <si>
    <r>
      <rPr>
        <sz val="11"/>
        <rFont val="宋体"/>
        <charset val="134"/>
      </rPr>
      <t>54000021Y000000005240-法律顾问</t>
    </r>
  </si>
  <si>
    <r>
      <rPr>
        <sz val="11"/>
        <rFont val="宋体"/>
        <charset val="134"/>
      </rPr>
      <t>54000022Y000000075765-机构运行维护费</t>
    </r>
  </si>
  <si>
    <r>
      <rPr>
        <sz val="11"/>
        <rFont val="宋体"/>
        <charset val="134"/>
      </rPr>
      <t>54000024T000001226838-强基惠民</t>
    </r>
  </si>
  <si>
    <r>
      <rPr>
        <sz val="11"/>
        <rFont val="宋体"/>
        <charset val="134"/>
      </rPr>
      <t>54000024T000001450947-基础测绘基地运行维护和更新建设</t>
    </r>
  </si>
  <si>
    <r>
      <rPr>
        <sz val="11"/>
        <rFont val="宋体"/>
        <charset val="134"/>
      </rPr>
      <t>54000024T000001450961-应急保障能力建设运行与维护</t>
    </r>
  </si>
  <si>
    <r>
      <rPr>
        <sz val="11"/>
        <rFont val="宋体"/>
        <charset val="134"/>
      </rPr>
      <t>54000024T000001450964-县挂图更新</t>
    </r>
  </si>
  <si>
    <r>
      <rPr>
        <sz val="11"/>
        <rFont val="宋体"/>
        <charset val="134"/>
      </rPr>
      <t>54000024T000001450967-天地图地理信息公共服务平台</t>
    </r>
  </si>
  <si>
    <r>
      <rPr>
        <sz val="11"/>
        <rFont val="宋体"/>
        <charset val="134"/>
      </rPr>
      <t>54000024T000001450972-三库数据外业采集</t>
    </r>
  </si>
  <si>
    <r>
      <rPr>
        <sz val="11"/>
        <rFont val="宋体"/>
        <charset val="134"/>
      </rPr>
      <t>54000024T000001450999-测量标志普查</t>
    </r>
  </si>
  <si>
    <r>
      <rPr>
        <sz val="11"/>
        <rFont val="宋体"/>
        <charset val="134"/>
      </rPr>
      <t>54000024T000001475471-地下水监测项目</t>
    </r>
  </si>
  <si>
    <r>
      <rPr>
        <sz val="11"/>
        <rFont val="宋体"/>
        <charset val="134"/>
      </rPr>
      <t>54000024T000001475489-地质环境公报</t>
    </r>
  </si>
  <si>
    <r>
      <rPr>
        <sz val="11"/>
        <rFont val="宋体"/>
        <charset val="134"/>
      </rPr>
      <t>54000024T000001475494-地质灾害气象风险预警预报</t>
    </r>
  </si>
  <si>
    <r>
      <rPr>
        <sz val="11"/>
        <rFont val="宋体"/>
        <charset val="134"/>
      </rPr>
      <t>54000024T000001475501-地质灾害应急调查项目</t>
    </r>
  </si>
  <si>
    <r>
      <rPr>
        <sz val="11"/>
        <rFont val="宋体"/>
        <charset val="134"/>
      </rPr>
      <t>54000024T000001479212-机动经费</t>
    </r>
  </si>
  <si>
    <r>
      <rPr>
        <sz val="11"/>
        <rFont val="宋体"/>
        <charset val="134"/>
      </rPr>
      <t>54000024T000001522613-基础地理信息数据库管理系统维护</t>
    </r>
  </si>
  <si>
    <r>
      <rPr>
        <sz val="11"/>
        <rFont val="宋体"/>
        <charset val="134"/>
      </rPr>
      <t>54000024T000001522625-测绘成果档案资料库运行与维护</t>
    </r>
  </si>
  <si>
    <r>
      <rPr>
        <sz val="11"/>
        <rFont val="宋体"/>
        <charset val="134"/>
      </rPr>
      <t>54000024T000001522643-测绘成果服务及纸质地图印刷</t>
    </r>
  </si>
  <si>
    <r>
      <rPr>
        <sz val="11"/>
        <rFont val="宋体"/>
        <charset val="134"/>
      </rPr>
      <t>54000024T000001522657-卫星导航定位基准站运行维护</t>
    </r>
  </si>
  <si>
    <r>
      <rPr>
        <sz val="11"/>
        <rFont val="宋体"/>
        <charset val="134"/>
      </rPr>
      <t>54000024T000001522668-自然资源常态化遥感监测</t>
    </r>
  </si>
  <si>
    <r>
      <rPr>
        <sz val="11"/>
        <rFont val="宋体"/>
        <charset val="134"/>
      </rPr>
      <t>54000024T000001528254-资料馆运行与维护</t>
    </r>
  </si>
  <si>
    <r>
      <rPr>
        <sz val="11"/>
        <rFont val="宋体"/>
        <charset val="134"/>
      </rPr>
      <t>54000024T000001528282-全区不动产登记专项工作</t>
    </r>
  </si>
  <si>
    <r>
      <rPr>
        <sz val="11"/>
        <rFont val="宋体"/>
        <charset val="134"/>
      </rPr>
      <t>54000024T000001528285-自然资源统一确权登记区级检查</t>
    </r>
  </si>
  <si>
    <r>
      <rPr>
        <sz val="11"/>
        <rFont val="宋体"/>
        <charset val="134"/>
      </rPr>
      <t>54000024T000001528295-建设项目用地规划选址综合论证报告审查</t>
    </r>
  </si>
  <si>
    <r>
      <rPr>
        <sz val="11"/>
        <rFont val="宋体"/>
        <charset val="134"/>
      </rPr>
      <t>54000024T000001528301-开发区土地集约利用监测统计</t>
    </r>
  </si>
  <si>
    <r>
      <rPr>
        <sz val="11"/>
        <rFont val="宋体"/>
        <charset val="134"/>
      </rPr>
      <t>54000024T000001589003-会议培训费</t>
    </r>
  </si>
  <si>
    <r>
      <rPr>
        <sz val="11"/>
        <rFont val="宋体"/>
        <charset val="134"/>
      </rPr>
      <t>54000024T000001610579-地下水动态监测设备</t>
    </r>
  </si>
  <si>
    <r>
      <rPr>
        <sz val="11"/>
        <rFont val="宋体"/>
        <charset val="134"/>
      </rPr>
      <t>54000024T000001610582-专用设备购置</t>
    </r>
  </si>
  <si>
    <r>
      <rPr>
        <sz val="11"/>
        <rFont val="宋体"/>
        <charset val="134"/>
      </rPr>
      <t>54000024T000001610588-高原湖泊地下水动态监测设备</t>
    </r>
  </si>
  <si>
    <t>合  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</si>
</sst>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6">
    <font>
      <sz val="11"/>
      <color indexed="8"/>
      <name val="宋体"/>
      <charset val="1"/>
      <scheme val="minor"/>
    </font>
    <font>
      <sz val="9"/>
      <color rgb="FF000000"/>
      <name val="宋体"/>
      <charset val="134"/>
    </font>
    <font>
      <sz val="11"/>
      <color rgb="FF000000"/>
      <name val="宋体"/>
      <charset val="134"/>
    </font>
    <font>
      <b/>
      <sz val="16"/>
      <color rgb="FF000000"/>
      <name val="宋体"/>
      <charset val="134"/>
    </font>
    <font>
      <b/>
      <sz val="11"/>
      <color rgb="FF000000"/>
      <name val="宋体"/>
      <charset val="134"/>
    </font>
    <font>
      <b/>
      <sz val="9"/>
      <color rgb="FF000000"/>
      <name val="宋体"/>
      <charset val="134"/>
    </font>
    <font>
      <sz val="9"/>
      <color rgb="FF000000"/>
      <name val="SimSun"/>
      <charset val="134"/>
    </font>
    <font>
      <b/>
      <sz val="16"/>
      <color rgb="FF000000"/>
      <name val="黑体"/>
      <charset val="134"/>
    </font>
    <font>
      <b/>
      <sz val="9"/>
      <color rgb="FF000000"/>
      <name val="SimSun"/>
      <charset val="134"/>
    </font>
    <font>
      <b/>
      <sz val="11"/>
      <color rgb="FF000000"/>
      <name val="SimSun"/>
      <charset val="134"/>
    </font>
    <font>
      <sz val="11"/>
      <color rgb="FF000000"/>
      <name val="SimSun"/>
      <charset val="134"/>
    </font>
    <font>
      <sz val="9"/>
      <color rgb="FFC0C0C0"/>
      <name val="宋体"/>
      <charset val="134"/>
    </font>
    <font>
      <b/>
      <sz val="15"/>
      <color rgb="FF000000"/>
      <name val="宋体"/>
      <charset val="134"/>
    </font>
    <font>
      <sz val="10"/>
      <color rgb="FF000000"/>
      <name val="SimSun"/>
      <charset val="134"/>
    </font>
    <font>
      <sz val="11"/>
      <color theme="1"/>
      <name val="宋体"/>
      <charset val="0"/>
      <scheme val="minor"/>
    </font>
    <font>
      <sz val="11"/>
      <color theme="1"/>
      <name val="宋体"/>
      <charset val="134"/>
      <scheme val="minor"/>
    </font>
    <font>
      <u/>
      <sz val="11"/>
      <color rgb="FF800080"/>
      <name val="宋体"/>
      <charset val="0"/>
      <scheme val="minor"/>
    </font>
    <font>
      <sz val="11"/>
      <color theme="0"/>
      <name val="宋体"/>
      <charset val="0"/>
      <scheme val="minor"/>
    </font>
    <font>
      <b/>
      <sz val="11"/>
      <color rgb="FF3F3F3F"/>
      <name val="宋体"/>
      <charset val="0"/>
      <scheme val="minor"/>
    </font>
    <font>
      <b/>
      <sz val="11"/>
      <color theme="1"/>
      <name val="宋体"/>
      <charset val="0"/>
      <scheme val="minor"/>
    </font>
    <font>
      <b/>
      <sz val="11"/>
      <color rgb="FFFFFFFF"/>
      <name val="宋体"/>
      <charset val="0"/>
      <scheme val="minor"/>
    </font>
    <font>
      <b/>
      <sz val="11"/>
      <color rgb="FFFA7D00"/>
      <name val="宋体"/>
      <charset val="0"/>
      <scheme val="minor"/>
    </font>
    <font>
      <b/>
      <sz val="11"/>
      <color theme="3"/>
      <name val="宋体"/>
      <charset val="134"/>
      <scheme val="minor"/>
    </font>
    <font>
      <b/>
      <sz val="15"/>
      <color theme="3"/>
      <name val="宋体"/>
      <charset val="134"/>
      <scheme val="minor"/>
    </font>
    <font>
      <i/>
      <sz val="11"/>
      <color rgb="FF7F7F7F"/>
      <name val="宋体"/>
      <charset val="0"/>
      <scheme val="minor"/>
    </font>
    <font>
      <b/>
      <sz val="18"/>
      <color theme="3"/>
      <name val="宋体"/>
      <charset val="134"/>
      <scheme val="minor"/>
    </font>
    <font>
      <sz val="11"/>
      <color rgb="FF00610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sz val="11"/>
      <color rgb="FF9C0006"/>
      <name val="宋体"/>
      <charset val="0"/>
      <scheme val="minor"/>
    </font>
    <font>
      <u/>
      <sz val="11"/>
      <color rgb="FF0000FF"/>
      <name val="宋体"/>
      <charset val="0"/>
      <scheme val="minor"/>
    </font>
    <font>
      <sz val="11"/>
      <color rgb="FF3F3F76"/>
      <name val="宋体"/>
      <charset val="0"/>
      <scheme val="minor"/>
    </font>
    <font>
      <sz val="11"/>
      <name val="宋体"/>
      <charset val="134"/>
    </font>
    <font>
      <sz val="9"/>
      <name val="宋体"/>
      <charset val="134"/>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6" tint="0.599993896298105"/>
        <bgColor indexed="64"/>
      </patternFill>
    </fill>
    <fill>
      <patternFill patternType="solid">
        <fgColor theme="9"/>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rgb="FFA5A5A5"/>
        <bgColor indexed="64"/>
      </patternFill>
    </fill>
    <fill>
      <patternFill patternType="solid">
        <fgColor theme="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8"/>
        <bgColor indexed="64"/>
      </patternFill>
    </fill>
    <fill>
      <patternFill patternType="solid">
        <fgColor rgb="FFFFEB9C"/>
        <bgColor indexed="64"/>
      </patternFill>
    </fill>
    <fill>
      <patternFill patternType="solid">
        <fgColor theme="4"/>
        <bgColor indexed="64"/>
      </patternFill>
    </fill>
    <fill>
      <patternFill patternType="solid">
        <fgColor rgb="FFFFC7CE"/>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s>
  <borders count="22">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FFFFFF"/>
      </left>
      <right style="thin">
        <color rgb="FFFFFFFF"/>
      </right>
      <top/>
      <bottom style="thin">
        <color rgb="FFFFFFFF"/>
      </bottom>
      <diagonal/>
    </border>
    <border>
      <left/>
      <right style="thin">
        <color rgb="FFFFFFFF"/>
      </right>
      <top style="thin">
        <color rgb="FFFFFFFF"/>
      </top>
      <bottom style="thin">
        <color rgb="FFFFFFFF"/>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right/>
      <top style="thin">
        <color rgb="FFFFFFFF"/>
      </top>
      <bottom style="thin">
        <color rgb="FFFFFFFF"/>
      </bottom>
      <diagonal/>
    </border>
    <border>
      <left style="thin">
        <color rgb="FFFFFFFF"/>
      </left>
      <right/>
      <top/>
      <bottom/>
      <diagonal/>
    </border>
    <border>
      <left style="thin">
        <color rgb="FFFFFFFF"/>
      </left>
      <right/>
      <top/>
      <bottom style="thin">
        <color rgb="FFFFFFFF"/>
      </bottom>
      <diagonal/>
    </border>
    <border>
      <left/>
      <right style="thin">
        <color rgb="FFFFFFFF"/>
      </right>
      <top/>
      <bottom style="thin">
        <color rgb="FFFFFFFF"/>
      </bottom>
      <diagonal/>
    </border>
    <border>
      <left/>
      <right style="thin">
        <color rgb="FFFFFFFF"/>
      </right>
      <top style="thin">
        <color rgb="FFFFFFFF"/>
      </top>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17" fillId="22" borderId="0" applyNumberFormat="false" applyBorder="false" applyAlignment="false" applyProtection="false">
      <alignment vertical="center"/>
    </xf>
    <xf numFmtId="0" fontId="14" fillId="19" borderId="0" applyNumberFormat="false" applyBorder="false" applyAlignment="false" applyProtection="false">
      <alignment vertical="center"/>
    </xf>
    <xf numFmtId="0" fontId="18" fillId="6" borderId="14" applyNumberFormat="false" applyAlignment="false" applyProtection="false">
      <alignment vertical="center"/>
    </xf>
    <xf numFmtId="0" fontId="20" fillId="9" borderId="16" applyNumberFormat="false" applyAlignment="false" applyProtection="false">
      <alignment vertical="center"/>
    </xf>
    <xf numFmtId="0" fontId="31" fillId="28" borderId="0" applyNumberFormat="false" applyBorder="false" applyAlignment="false" applyProtection="false">
      <alignment vertical="center"/>
    </xf>
    <xf numFmtId="0" fontId="23" fillId="0" borderId="18"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8" fillId="0" borderId="18" applyNumberFormat="false" applyFill="false" applyAlignment="false" applyProtection="false">
      <alignment vertical="center"/>
    </xf>
    <xf numFmtId="0" fontId="14" fillId="13" borderId="0" applyNumberFormat="false" applyBorder="false" applyAlignment="false" applyProtection="false">
      <alignment vertical="center"/>
    </xf>
    <xf numFmtId="41" fontId="15" fillId="0" borderId="0" applyFont="false" applyFill="false" applyBorder="false" applyAlignment="false" applyProtection="false">
      <alignment vertical="center"/>
    </xf>
    <xf numFmtId="0" fontId="14" fillId="8"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17" fillId="25" borderId="0" applyNumberFormat="false" applyBorder="false" applyAlignment="false" applyProtection="false">
      <alignment vertical="center"/>
    </xf>
    <xf numFmtId="0" fontId="22" fillId="0" borderId="19" applyNumberFormat="false" applyFill="false" applyAlignment="false" applyProtection="false">
      <alignment vertical="center"/>
    </xf>
    <xf numFmtId="0" fontId="19" fillId="0" borderId="15" applyNumberFormat="false" applyFill="false" applyAlignment="false" applyProtection="false">
      <alignment vertical="center"/>
    </xf>
    <xf numFmtId="0" fontId="14" fillId="21" borderId="0" applyNumberFormat="false" applyBorder="false" applyAlignment="false" applyProtection="false">
      <alignment vertical="center"/>
    </xf>
    <xf numFmtId="0" fontId="14" fillId="1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43" fontId="15"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14" fillId="16" borderId="0" applyNumberFormat="false" applyBorder="false" applyAlignment="false" applyProtection="false">
      <alignment vertical="center"/>
    </xf>
    <xf numFmtId="0" fontId="27" fillId="0" borderId="20"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4" fillId="18" borderId="0" applyNumberFormat="false" applyBorder="false" applyAlignment="false" applyProtection="false">
      <alignment vertical="center"/>
    </xf>
    <xf numFmtId="42" fontId="15" fillId="0" borderId="0" applyFon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4" fillId="23" borderId="0" applyNumberFormat="false" applyBorder="false" applyAlignment="false" applyProtection="false">
      <alignment vertical="center"/>
    </xf>
    <xf numFmtId="0" fontId="15" fillId="20" borderId="21" applyNumberFormat="false" applyFont="false" applyAlignment="false" applyProtection="false">
      <alignment vertical="center"/>
    </xf>
    <xf numFmtId="0" fontId="17" fillId="24" borderId="0" applyNumberFormat="false" applyBorder="false" applyAlignment="false" applyProtection="false">
      <alignment vertical="center"/>
    </xf>
    <xf numFmtId="0" fontId="26" fillId="15" borderId="0" applyNumberFormat="false" applyBorder="false" applyAlignment="false" applyProtection="false">
      <alignment vertical="center"/>
    </xf>
    <xf numFmtId="0" fontId="14" fillId="14"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21" fillId="6" borderId="17" applyNumberFormat="false" applyAlignment="false" applyProtection="false">
      <alignment vertical="center"/>
    </xf>
    <xf numFmtId="0" fontId="17" fillId="27" borderId="0" applyNumberFormat="false" applyBorder="false" applyAlignment="false" applyProtection="false">
      <alignment vertical="center"/>
    </xf>
    <xf numFmtId="0" fontId="17" fillId="29" borderId="0" applyNumberFormat="false" applyBorder="false" applyAlignment="false" applyProtection="false">
      <alignment vertical="center"/>
    </xf>
    <xf numFmtId="0" fontId="17" fillId="11" borderId="0" applyNumberFormat="false" applyBorder="false" applyAlignment="false" applyProtection="false">
      <alignment vertical="center"/>
    </xf>
    <xf numFmtId="0" fontId="17" fillId="10" borderId="0" applyNumberFormat="false" applyBorder="false" applyAlignment="false" applyProtection="false">
      <alignment vertical="center"/>
    </xf>
    <xf numFmtId="0" fontId="17" fillId="30" borderId="0" applyNumberFormat="false" applyBorder="false" applyAlignment="false" applyProtection="false">
      <alignment vertical="center"/>
    </xf>
    <xf numFmtId="9" fontId="15" fillId="0" borderId="0" applyFont="false" applyFill="false" applyBorder="false" applyAlignment="false" applyProtection="false">
      <alignment vertical="center"/>
    </xf>
    <xf numFmtId="0" fontId="17" fillId="32" borderId="0" applyNumberFormat="false" applyBorder="false" applyAlignment="false" applyProtection="false">
      <alignment vertical="center"/>
    </xf>
    <xf numFmtId="44" fontId="15" fillId="0" borderId="0" applyFont="false" applyFill="false" applyBorder="false" applyAlignment="false" applyProtection="false">
      <alignment vertical="center"/>
    </xf>
    <xf numFmtId="0" fontId="17" fillId="33" borderId="0" applyNumberFormat="false" applyBorder="false" applyAlignment="false" applyProtection="false">
      <alignment vertical="center"/>
    </xf>
    <xf numFmtId="0" fontId="14" fillId="34" borderId="0" applyNumberFormat="false" applyBorder="false" applyAlignment="false" applyProtection="false">
      <alignment vertical="center"/>
    </xf>
    <xf numFmtId="0" fontId="33" fillId="31" borderId="17" applyNumberFormat="false" applyAlignment="false" applyProtection="false">
      <alignment vertical="center"/>
    </xf>
    <xf numFmtId="0" fontId="14" fillId="4" borderId="0" applyNumberFormat="false" applyBorder="false" applyAlignment="false" applyProtection="false">
      <alignment vertical="center"/>
    </xf>
    <xf numFmtId="0" fontId="17" fillId="17" borderId="0" applyNumberFormat="false" applyBorder="false" applyAlignment="false" applyProtection="false">
      <alignment vertical="center"/>
    </xf>
    <xf numFmtId="0" fontId="14" fillId="7" borderId="0" applyNumberFormat="false" applyBorder="false" applyAlignment="false" applyProtection="false">
      <alignment vertical="center"/>
    </xf>
  </cellStyleXfs>
  <cellXfs count="80">
    <xf numFmtId="0" fontId="0" fillId="0" borderId="0" xfId="0" applyFont="true">
      <alignment vertical="center"/>
    </xf>
    <xf numFmtId="0" fontId="1" fillId="0" borderId="1" xfId="0" applyFont="true" applyBorder="true" applyAlignment="true">
      <alignment vertical="center" wrapText="true"/>
    </xf>
    <xf numFmtId="0" fontId="2" fillId="0" borderId="1" xfId="0" applyFont="true" applyBorder="true" applyAlignment="true">
      <alignment vertical="center" wrapText="true"/>
    </xf>
    <xf numFmtId="0" fontId="3" fillId="0" borderId="1" xfId="0" applyFont="true" applyBorder="true" applyAlignment="true">
      <alignment horizontal="center" vertical="center"/>
    </xf>
    <xf numFmtId="0" fontId="1" fillId="0" borderId="2" xfId="0" applyFont="true" applyBorder="true" applyAlignment="true">
      <alignment vertical="center" wrapText="true"/>
    </xf>
    <xf numFmtId="0" fontId="2" fillId="0" borderId="2" xfId="0" applyFont="true" applyBorder="true" applyAlignment="true">
      <alignment vertical="center" wrapText="true"/>
    </xf>
    <xf numFmtId="0" fontId="1" fillId="0" borderId="3" xfId="0" applyFont="true" applyBorder="true" applyAlignment="true">
      <alignment vertical="center" wrapText="true"/>
    </xf>
    <xf numFmtId="0" fontId="4" fillId="2" borderId="4" xfId="0" applyFont="true" applyFill="true" applyBorder="true" applyAlignment="true">
      <alignment horizontal="center" vertical="center" wrapText="true"/>
    </xf>
    <xf numFmtId="0" fontId="2" fillId="0" borderId="4" xfId="0" applyFont="true" applyBorder="true" applyAlignment="true">
      <alignment horizontal="left" vertical="center" wrapText="true"/>
    </xf>
    <xf numFmtId="0" fontId="5" fillId="0" borderId="3" xfId="0" applyFont="true" applyBorder="true" applyAlignment="true">
      <alignment vertical="center" wrapText="true"/>
    </xf>
    <xf numFmtId="0" fontId="4" fillId="0" borderId="4" xfId="0" applyFont="true" applyBorder="true" applyAlignment="true">
      <alignment horizontal="center" vertical="center" wrapText="true"/>
    </xf>
    <xf numFmtId="0" fontId="1" fillId="0" borderId="5" xfId="0" applyFont="true" applyBorder="true" applyAlignment="true">
      <alignment vertical="center" wrapText="true"/>
    </xf>
    <xf numFmtId="4" fontId="2" fillId="0" borderId="4" xfId="0" applyNumberFormat="true" applyFont="true" applyBorder="true" applyAlignment="true">
      <alignment horizontal="right" vertical="center"/>
    </xf>
    <xf numFmtId="4" fontId="4" fillId="0" borderId="4" xfId="0" applyNumberFormat="true" applyFont="true" applyBorder="true" applyAlignment="true">
      <alignment horizontal="right" vertical="center"/>
    </xf>
    <xf numFmtId="0" fontId="2" fillId="0" borderId="2" xfId="0" applyFont="true" applyBorder="true" applyAlignment="true">
      <alignment horizontal="center" vertical="center" wrapText="true"/>
    </xf>
    <xf numFmtId="0" fontId="1" fillId="0" borderId="6" xfId="0" applyFont="true" applyBorder="true" applyAlignment="true">
      <alignment vertical="center" wrapText="true"/>
    </xf>
    <xf numFmtId="0" fontId="5" fillId="0" borderId="6" xfId="0" applyFont="true" applyBorder="true" applyAlignment="true">
      <alignment vertical="center" wrapText="true"/>
    </xf>
    <xf numFmtId="0" fontId="6" fillId="0" borderId="1" xfId="0" applyFont="true" applyBorder="true" applyAlignment="true">
      <alignment vertical="center" wrapText="true"/>
    </xf>
    <xf numFmtId="0" fontId="7" fillId="0" borderId="1" xfId="0" applyFont="true" applyBorder="true" applyAlignment="true">
      <alignment horizontal="center" vertical="center"/>
    </xf>
    <xf numFmtId="0" fontId="6" fillId="0" borderId="2" xfId="0" applyFont="true" applyBorder="true" applyAlignment="true">
      <alignment vertical="center" wrapText="true"/>
    </xf>
    <xf numFmtId="0" fontId="6" fillId="0" borderId="3" xfId="0" applyFont="true" applyBorder="true" applyAlignment="true">
      <alignment vertical="center" wrapText="true"/>
    </xf>
    <xf numFmtId="0" fontId="8" fillId="0" borderId="3" xfId="0" applyFont="true" applyBorder="true" applyAlignment="true">
      <alignment vertical="center" wrapText="true"/>
    </xf>
    <xf numFmtId="0" fontId="4" fillId="3" borderId="4" xfId="0" applyFont="true" applyFill="true" applyBorder="true" applyAlignment="true">
      <alignment horizontal="center" vertical="center"/>
    </xf>
    <xf numFmtId="4" fontId="9" fillId="0" borderId="7" xfId="0" applyNumberFormat="true" applyFont="true" applyBorder="true" applyAlignment="true">
      <alignment horizontal="right" vertical="center"/>
    </xf>
    <xf numFmtId="0" fontId="6" fillId="0" borderId="8" xfId="0" applyFont="true" applyBorder="true" applyAlignment="true">
      <alignment vertical="center" wrapText="true"/>
    </xf>
    <xf numFmtId="0" fontId="6" fillId="0" borderId="9" xfId="0" applyFont="true" applyBorder="true" applyAlignment="true">
      <alignment vertical="center" wrapText="true"/>
    </xf>
    <xf numFmtId="0" fontId="10" fillId="0" borderId="2" xfId="0" applyFont="true" applyBorder="true" applyAlignment="true">
      <alignment horizontal="center" vertical="center" wrapText="true"/>
    </xf>
    <xf numFmtId="0" fontId="8" fillId="0" borderId="9" xfId="0" applyFont="true" applyBorder="true" applyAlignment="true">
      <alignment vertical="center" wrapText="true"/>
    </xf>
    <xf numFmtId="0" fontId="6" fillId="0" borderId="10" xfId="0" applyFont="true" applyBorder="true" applyAlignment="true">
      <alignment vertical="center" wrapText="true"/>
    </xf>
    <xf numFmtId="0" fontId="1" fillId="0" borderId="3" xfId="0" applyFont="true" applyBorder="true">
      <alignment vertical="center"/>
    </xf>
    <xf numFmtId="0" fontId="2" fillId="0" borderId="1" xfId="0" applyFont="true" applyBorder="true">
      <alignment vertical="center"/>
    </xf>
    <xf numFmtId="0" fontId="1" fillId="0" borderId="1" xfId="0" applyFont="true" applyBorder="true">
      <alignment vertical="center"/>
    </xf>
    <xf numFmtId="0" fontId="2" fillId="0" borderId="2" xfId="0" applyFont="true" applyBorder="true">
      <alignment vertical="center"/>
    </xf>
    <xf numFmtId="0" fontId="1" fillId="0" borderId="2" xfId="0" applyFont="true" applyBorder="true">
      <alignment vertical="center"/>
    </xf>
    <xf numFmtId="0" fontId="1" fillId="0" borderId="0" xfId="0" applyFont="true" applyBorder="true" applyAlignment="true">
      <alignment vertical="center" wrapText="true"/>
    </xf>
    <xf numFmtId="0" fontId="4" fillId="2" borderId="4" xfId="0" applyFont="true" applyFill="true" applyBorder="true" applyAlignment="true">
      <alignment horizontal="center" vertical="center"/>
    </xf>
    <xf numFmtId="0" fontId="2" fillId="0" borderId="4" xfId="0" applyFont="true" applyBorder="true" applyAlignment="true">
      <alignment horizontal="left" vertical="center"/>
    </xf>
    <xf numFmtId="0" fontId="2" fillId="0" borderId="4" xfId="0" applyFont="true" applyBorder="true" applyAlignment="true">
      <alignment horizontal="center" vertical="center"/>
    </xf>
    <xf numFmtId="0" fontId="1" fillId="0" borderId="11" xfId="0" applyFont="true" applyBorder="true">
      <alignment vertical="center"/>
    </xf>
    <xf numFmtId="0" fontId="1" fillId="0" borderId="5" xfId="0" applyFont="true" applyBorder="true">
      <alignment vertical="center"/>
    </xf>
    <xf numFmtId="0" fontId="2" fillId="0" borderId="2" xfId="0" applyFont="true" applyBorder="true" applyAlignment="true">
      <alignment horizontal="right" vertical="center"/>
    </xf>
    <xf numFmtId="0" fontId="1" fillId="0" borderId="6" xfId="0" applyFont="true" applyBorder="true">
      <alignment vertical="center"/>
    </xf>
    <xf numFmtId="4" fontId="2" fillId="3" borderId="4" xfId="0" applyNumberFormat="true" applyFont="true" applyFill="true" applyBorder="true" applyAlignment="true">
      <alignment horizontal="right" vertical="center"/>
    </xf>
    <xf numFmtId="0" fontId="2" fillId="0" borderId="3" xfId="0" applyFont="true" applyBorder="true">
      <alignment vertical="center"/>
    </xf>
    <xf numFmtId="0" fontId="4" fillId="2" borderId="7" xfId="0" applyFont="true" applyFill="true" applyBorder="true" applyAlignment="true">
      <alignment horizontal="center" vertical="center"/>
    </xf>
    <xf numFmtId="0" fontId="5" fillId="0" borderId="3" xfId="0" applyFont="true" applyBorder="true">
      <alignment vertical="center"/>
    </xf>
    <xf numFmtId="0" fontId="4" fillId="0" borderId="7" xfId="0" applyFont="true" applyBorder="true" applyAlignment="true">
      <alignment horizontal="left" vertical="center" wrapText="true"/>
    </xf>
    <xf numFmtId="4" fontId="4" fillId="0" borderId="7" xfId="0" applyNumberFormat="true" applyFont="true" applyBorder="true" applyAlignment="true">
      <alignment horizontal="right" vertical="center"/>
    </xf>
    <xf numFmtId="0" fontId="2" fillId="0" borderId="7" xfId="0" applyFont="true" applyBorder="true" applyAlignment="true">
      <alignment horizontal="left" vertical="center" wrapText="true"/>
    </xf>
    <xf numFmtId="4" fontId="2" fillId="0" borderId="7" xfId="0" applyNumberFormat="true" applyFont="true" applyBorder="true" applyAlignment="true">
      <alignment horizontal="right" vertical="center"/>
    </xf>
    <xf numFmtId="0" fontId="4" fillId="0" borderId="7" xfId="0" applyFont="true" applyBorder="true" applyAlignment="true">
      <alignment horizontal="center" vertical="center"/>
    </xf>
    <xf numFmtId="0" fontId="1" fillId="0" borderId="12" xfId="0" applyFont="true" applyBorder="true" applyAlignment="true">
      <alignment vertical="center" wrapText="true"/>
    </xf>
    <xf numFmtId="0" fontId="2" fillId="0" borderId="4" xfId="0" applyFont="true" applyBorder="true" applyAlignment="true">
      <alignment horizontal="center" vertical="center" wrapText="true"/>
    </xf>
    <xf numFmtId="0" fontId="2" fillId="0" borderId="4" xfId="0" applyFont="true" applyBorder="true" applyAlignment="true">
      <alignment horizontal="left" vertical="center" wrapText="true" indent="1"/>
    </xf>
    <xf numFmtId="0" fontId="1" fillId="0" borderId="8" xfId="0" applyFont="true" applyBorder="true" applyAlignment="true">
      <alignment vertical="center" wrapText="true"/>
    </xf>
    <xf numFmtId="0" fontId="1" fillId="0" borderId="9" xfId="0" applyFont="true" applyBorder="true" applyAlignment="true">
      <alignment vertical="center" wrapText="true"/>
    </xf>
    <xf numFmtId="0" fontId="5" fillId="0" borderId="9" xfId="0" applyFont="true" applyBorder="true" applyAlignment="true">
      <alignment vertical="center" wrapText="true"/>
    </xf>
    <xf numFmtId="0" fontId="1" fillId="0" borderId="10" xfId="0" applyFont="true" applyBorder="true" applyAlignment="true">
      <alignment vertical="center" wrapText="true"/>
    </xf>
    <xf numFmtId="0" fontId="4" fillId="0" borderId="4" xfId="0" applyFont="true" applyBorder="true" applyAlignment="true">
      <alignment horizontal="left" vertical="center" wrapText="true"/>
    </xf>
    <xf numFmtId="0" fontId="4" fillId="0" borderId="4" xfId="0" applyFont="true" applyBorder="true" applyAlignment="true">
      <alignment horizontal="left" vertical="center"/>
    </xf>
    <xf numFmtId="0" fontId="11" fillId="0" borderId="1" xfId="0" applyFont="true" applyBorder="true" applyAlignment="true">
      <alignment vertical="center" wrapText="true"/>
    </xf>
    <xf numFmtId="0" fontId="12" fillId="0" borderId="1" xfId="0" applyFont="true" applyBorder="true" applyAlignment="true">
      <alignment horizontal="center" vertical="center" wrapText="true"/>
    </xf>
    <xf numFmtId="0" fontId="5" fillId="2" borderId="4" xfId="0" applyFont="true" applyFill="true" applyBorder="true" applyAlignment="true">
      <alignment horizontal="center" vertical="center" wrapText="true"/>
    </xf>
    <xf numFmtId="0" fontId="1" fillId="0" borderId="4" xfId="0" applyFont="true" applyBorder="true" applyAlignment="true">
      <alignment horizontal="left" vertical="center" wrapText="true"/>
    </xf>
    <xf numFmtId="4" fontId="1" fillId="0" borderId="7" xfId="0" applyNumberFormat="true" applyFont="true" applyBorder="true" applyAlignment="true">
      <alignment horizontal="right" vertical="center" wrapText="true"/>
    </xf>
    <xf numFmtId="0" fontId="2" fillId="0" borderId="2" xfId="0" applyFont="true" applyBorder="true" applyAlignment="true">
      <alignment horizontal="right" vertical="center" wrapText="true"/>
    </xf>
    <xf numFmtId="0" fontId="1" fillId="0" borderId="4" xfId="0" applyFont="true" applyBorder="true" applyAlignment="true">
      <alignment horizontal="left" vertical="center"/>
    </xf>
    <xf numFmtId="0" fontId="2" fillId="3" borderId="4" xfId="0" applyFont="true" applyFill="true" applyBorder="true" applyAlignment="true">
      <alignment horizontal="left" vertical="center"/>
    </xf>
    <xf numFmtId="0" fontId="2" fillId="3" borderId="4" xfId="0" applyFont="true" applyFill="true" applyBorder="true" applyAlignment="true">
      <alignment horizontal="left" vertical="center" wrapText="true"/>
    </xf>
    <xf numFmtId="4" fontId="10" fillId="0" borderId="7" xfId="0" applyNumberFormat="true" applyFont="true" applyBorder="true" applyAlignment="true">
      <alignment horizontal="right" vertical="center"/>
    </xf>
    <xf numFmtId="0" fontId="1" fillId="3" borderId="3" xfId="0" applyFont="true" applyFill="true" applyBorder="true">
      <alignment vertical="center"/>
    </xf>
    <xf numFmtId="0" fontId="1" fillId="3" borderId="6" xfId="0" applyFont="true" applyFill="true" applyBorder="true">
      <alignment vertical="center"/>
    </xf>
    <xf numFmtId="4" fontId="4" fillId="3" borderId="4" xfId="0" applyNumberFormat="true" applyFont="true" applyFill="true" applyBorder="true" applyAlignment="true">
      <alignment horizontal="right" vertical="center"/>
    </xf>
    <xf numFmtId="0" fontId="2" fillId="0" borderId="7" xfId="0" applyFont="true" applyBorder="true" applyAlignment="true">
      <alignment horizontal="left" vertical="center"/>
    </xf>
    <xf numFmtId="0" fontId="4" fillId="0" borderId="4" xfId="0" applyFont="true" applyBorder="true" applyAlignment="true">
      <alignment horizontal="center" vertical="center"/>
    </xf>
    <xf numFmtId="0" fontId="1" fillId="0" borderId="13" xfId="0" applyFont="true" applyBorder="true">
      <alignment vertical="center"/>
    </xf>
    <xf numFmtId="0" fontId="1" fillId="0" borderId="12" xfId="0" applyFont="true" applyBorder="true">
      <alignment vertical="center"/>
    </xf>
    <xf numFmtId="0" fontId="2" fillId="0" borderId="2" xfId="0" applyFont="true" applyBorder="true" applyAlignment="true">
      <alignment horizontal="center" vertical="center"/>
    </xf>
    <xf numFmtId="0" fontId="1" fillId="0" borderId="13" xfId="0" applyFont="true" applyBorder="true" applyAlignment="true">
      <alignment vertical="center" wrapText="true"/>
    </xf>
    <xf numFmtId="0" fontId="13" fillId="0" borderId="0" xfId="0" applyFont="true" applyBorder="true" applyAlignment="true">
      <alignmen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4"/>
  <sheetViews>
    <sheetView workbookViewId="0">
      <pane ySplit="5" topLeftCell="A6" activePane="bottomLeft" state="frozen"/>
      <selection/>
      <selection pane="bottomLeft" activeCell="C19" sqref="C19"/>
    </sheetView>
  </sheetViews>
  <sheetFormatPr defaultColWidth="10" defaultRowHeight="13.5" outlineLevelCol="5"/>
  <cols>
    <col min="1" max="1" width="1.53333333333333" customWidth="true"/>
    <col min="2" max="2" width="33.3416666666667" customWidth="true"/>
    <col min="3" max="3" width="16.4083333333333" customWidth="true"/>
    <col min="4" max="4" width="33.3416666666667" customWidth="true"/>
    <col min="5" max="5" width="16.4083333333333" customWidth="true"/>
    <col min="6" max="6" width="1.53333333333333" customWidth="true"/>
  </cols>
  <sheetData>
    <row r="1" ht="14.3" customHeight="true" spans="1:6">
      <c r="A1" s="43"/>
      <c r="B1" s="30" t="s">
        <v>0</v>
      </c>
      <c r="C1" s="31"/>
      <c r="D1" s="31"/>
      <c r="E1" s="31"/>
      <c r="F1" s="41"/>
    </row>
    <row r="2" ht="19.9" customHeight="true" spans="1:6">
      <c r="A2" s="29"/>
      <c r="B2" s="3" t="s">
        <v>1</v>
      </c>
      <c r="C2" s="3"/>
      <c r="D2" s="3"/>
      <c r="E2" s="3"/>
      <c r="F2" s="15"/>
    </row>
    <row r="3" ht="17.05" customHeight="true" spans="1:6">
      <c r="A3" s="29"/>
      <c r="B3" s="32" t="s">
        <v>2</v>
      </c>
      <c r="C3" s="32"/>
      <c r="D3" s="33"/>
      <c r="E3" s="40" t="s">
        <v>3</v>
      </c>
      <c r="F3" s="15"/>
    </row>
    <row r="4" ht="21.35" customHeight="true" spans="1:6">
      <c r="A4" s="29"/>
      <c r="B4" s="44" t="s">
        <v>4</v>
      </c>
      <c r="C4" s="44"/>
      <c r="D4" s="44" t="s">
        <v>5</v>
      </c>
      <c r="E4" s="44"/>
      <c r="F4" s="15"/>
    </row>
    <row r="5" ht="21.35" customHeight="true" spans="1:6">
      <c r="A5" s="29"/>
      <c r="B5" s="44" t="s">
        <v>6</v>
      </c>
      <c r="C5" s="44" t="s">
        <v>7</v>
      </c>
      <c r="D5" s="44" t="s">
        <v>6</v>
      </c>
      <c r="E5" s="44" t="s">
        <v>7</v>
      </c>
      <c r="F5" s="15"/>
    </row>
    <row r="6" ht="19.9" customHeight="true" spans="1:6">
      <c r="A6" s="29"/>
      <c r="B6" s="48" t="s">
        <v>8</v>
      </c>
      <c r="C6" s="49">
        <v>31899.54</v>
      </c>
      <c r="D6" s="48" t="s">
        <v>9</v>
      </c>
      <c r="E6" s="49">
        <v>2.7</v>
      </c>
      <c r="F6" s="15"/>
    </row>
    <row r="7" ht="19.9" customHeight="true" spans="1:6">
      <c r="A7" s="29"/>
      <c r="B7" s="48" t="s">
        <v>10</v>
      </c>
      <c r="C7" s="49"/>
      <c r="D7" s="48" t="s">
        <v>11</v>
      </c>
      <c r="E7" s="49"/>
      <c r="F7" s="15"/>
    </row>
    <row r="8" ht="19.9" customHeight="true" spans="1:6">
      <c r="A8" s="29"/>
      <c r="B8" s="48" t="s">
        <v>12</v>
      </c>
      <c r="C8" s="49"/>
      <c r="D8" s="48" t="s">
        <v>13</v>
      </c>
      <c r="E8" s="49"/>
      <c r="F8" s="15"/>
    </row>
    <row r="9" ht="19.9" customHeight="true" spans="1:6">
      <c r="A9" s="29"/>
      <c r="B9" s="48" t="s">
        <v>14</v>
      </c>
      <c r="C9" s="49"/>
      <c r="D9" s="48" t="s">
        <v>15</v>
      </c>
      <c r="E9" s="49"/>
      <c r="F9" s="15"/>
    </row>
    <row r="10" ht="19.9" customHeight="true" spans="1:6">
      <c r="A10" s="29"/>
      <c r="B10" s="48" t="s">
        <v>16</v>
      </c>
      <c r="C10" s="49"/>
      <c r="D10" s="48" t="s">
        <v>17</v>
      </c>
      <c r="E10" s="49"/>
      <c r="F10" s="15"/>
    </row>
    <row r="11" ht="19.9" customHeight="true" spans="1:6">
      <c r="A11" s="29"/>
      <c r="B11" s="48" t="s">
        <v>18</v>
      </c>
      <c r="C11" s="49"/>
      <c r="D11" s="48" t="s">
        <v>19</v>
      </c>
      <c r="E11" s="49"/>
      <c r="F11" s="15"/>
    </row>
    <row r="12" ht="19.9" customHeight="true" spans="1:6">
      <c r="A12" s="29"/>
      <c r="B12" s="48" t="s">
        <v>20</v>
      </c>
      <c r="C12" s="49"/>
      <c r="D12" s="48" t="s">
        <v>21</v>
      </c>
      <c r="E12" s="49"/>
      <c r="F12" s="15"/>
    </row>
    <row r="13" ht="19.9" customHeight="true" spans="1:6">
      <c r="A13" s="29"/>
      <c r="B13" s="48" t="s">
        <v>22</v>
      </c>
      <c r="C13" s="49">
        <v>1223.09</v>
      </c>
      <c r="D13" s="48" t="s">
        <v>23</v>
      </c>
      <c r="E13" s="49">
        <v>1072.8</v>
      </c>
      <c r="F13" s="15"/>
    </row>
    <row r="14" ht="19.9" customHeight="true" spans="1:6">
      <c r="A14" s="29"/>
      <c r="B14" s="48" t="s">
        <v>24</v>
      </c>
      <c r="C14" s="49"/>
      <c r="D14" s="48" t="s">
        <v>25</v>
      </c>
      <c r="E14" s="49"/>
      <c r="F14" s="15"/>
    </row>
    <row r="15" ht="19.9" customHeight="true" spans="1:6">
      <c r="A15" s="29"/>
      <c r="B15" s="48" t="s">
        <v>26</v>
      </c>
      <c r="C15" s="49"/>
      <c r="D15" s="48" t="s">
        <v>27</v>
      </c>
      <c r="E15" s="49">
        <v>388.44</v>
      </c>
      <c r="F15" s="15"/>
    </row>
    <row r="16" ht="19.9" customHeight="true" spans="1:6">
      <c r="A16" s="29"/>
      <c r="B16" s="48" t="s">
        <v>26</v>
      </c>
      <c r="C16" s="49"/>
      <c r="D16" s="48" t="s">
        <v>28</v>
      </c>
      <c r="E16" s="49"/>
      <c r="F16" s="15"/>
    </row>
    <row r="17" ht="19.9" customHeight="true" spans="1:6">
      <c r="A17" s="29"/>
      <c r="B17" s="48" t="s">
        <v>26</v>
      </c>
      <c r="C17" s="49"/>
      <c r="D17" s="48" t="s">
        <v>29</v>
      </c>
      <c r="E17" s="49"/>
      <c r="F17" s="15"/>
    </row>
    <row r="18" ht="19.9" customHeight="true" spans="1:6">
      <c r="A18" s="29"/>
      <c r="B18" s="48" t="s">
        <v>26</v>
      </c>
      <c r="C18" s="49"/>
      <c r="D18" s="48" t="s">
        <v>30</v>
      </c>
      <c r="E18" s="49"/>
      <c r="F18" s="15"/>
    </row>
    <row r="19" ht="19.9" customHeight="true" spans="1:6">
      <c r="A19" s="29"/>
      <c r="B19" s="48" t="s">
        <v>26</v>
      </c>
      <c r="C19" s="49"/>
      <c r="D19" s="48" t="s">
        <v>31</v>
      </c>
      <c r="E19" s="49"/>
      <c r="F19" s="15"/>
    </row>
    <row r="20" ht="19.9" customHeight="true" spans="1:6">
      <c r="A20" s="29"/>
      <c r="B20" s="48" t="s">
        <v>26</v>
      </c>
      <c r="C20" s="49"/>
      <c r="D20" s="48" t="s">
        <v>32</v>
      </c>
      <c r="E20" s="49"/>
      <c r="F20" s="15"/>
    </row>
    <row r="21" ht="19.9" customHeight="true" spans="1:6">
      <c r="A21" s="29"/>
      <c r="B21" s="48" t="s">
        <v>26</v>
      </c>
      <c r="C21" s="49"/>
      <c r="D21" s="48" t="s">
        <v>33</v>
      </c>
      <c r="E21" s="49"/>
      <c r="F21" s="15"/>
    </row>
    <row r="22" ht="19.9" customHeight="true" spans="1:6">
      <c r="A22" s="29"/>
      <c r="B22" s="48" t="s">
        <v>26</v>
      </c>
      <c r="C22" s="49"/>
      <c r="D22" s="48" t="s">
        <v>34</v>
      </c>
      <c r="E22" s="49"/>
      <c r="F22" s="15"/>
    </row>
    <row r="23" ht="19.9" customHeight="true" spans="1:6">
      <c r="A23" s="29"/>
      <c r="B23" s="48" t="s">
        <v>26</v>
      </c>
      <c r="C23" s="49"/>
      <c r="D23" s="48" t="s">
        <v>35</v>
      </c>
      <c r="E23" s="49"/>
      <c r="F23" s="15"/>
    </row>
    <row r="24" ht="19.9" customHeight="true" spans="1:6">
      <c r="A24" s="29"/>
      <c r="B24" s="48" t="s">
        <v>26</v>
      </c>
      <c r="C24" s="49"/>
      <c r="D24" s="48" t="s">
        <v>36</v>
      </c>
      <c r="E24" s="49">
        <v>30782.23</v>
      </c>
      <c r="F24" s="15"/>
    </row>
    <row r="25" ht="19.9" customHeight="true" spans="1:6">
      <c r="A25" s="29"/>
      <c r="B25" s="48" t="s">
        <v>26</v>
      </c>
      <c r="C25" s="49"/>
      <c r="D25" s="48" t="s">
        <v>37</v>
      </c>
      <c r="E25" s="49">
        <v>560.49</v>
      </c>
      <c r="F25" s="15"/>
    </row>
    <row r="26" ht="19.9" customHeight="true" spans="1:6">
      <c r="A26" s="29"/>
      <c r="B26" s="48" t="s">
        <v>26</v>
      </c>
      <c r="C26" s="49"/>
      <c r="D26" s="48" t="s">
        <v>38</v>
      </c>
      <c r="E26" s="49">
        <v>5.04</v>
      </c>
      <c r="F26" s="15"/>
    </row>
    <row r="27" ht="19.9" customHeight="true" spans="1:6">
      <c r="A27" s="29"/>
      <c r="B27" s="48" t="s">
        <v>26</v>
      </c>
      <c r="C27" s="49"/>
      <c r="D27" s="48" t="s">
        <v>39</v>
      </c>
      <c r="E27" s="49"/>
      <c r="F27" s="15"/>
    </row>
    <row r="28" ht="19.9" customHeight="true" spans="1:6">
      <c r="A28" s="29"/>
      <c r="B28" s="48" t="s">
        <v>26</v>
      </c>
      <c r="C28" s="49"/>
      <c r="D28" s="48" t="s">
        <v>40</v>
      </c>
      <c r="E28" s="49">
        <v>310.92</v>
      </c>
      <c r="F28" s="15"/>
    </row>
    <row r="29" ht="19.9" customHeight="true" spans="1:6">
      <c r="A29" s="29"/>
      <c r="B29" s="48" t="s">
        <v>26</v>
      </c>
      <c r="C29" s="49"/>
      <c r="D29" s="48" t="s">
        <v>41</v>
      </c>
      <c r="E29" s="49"/>
      <c r="F29" s="15"/>
    </row>
    <row r="30" ht="19.9" customHeight="true" spans="1:6">
      <c r="A30" s="29"/>
      <c r="B30" s="48" t="s">
        <v>26</v>
      </c>
      <c r="C30" s="49"/>
      <c r="D30" s="48" t="s">
        <v>42</v>
      </c>
      <c r="E30" s="49"/>
      <c r="F30" s="15"/>
    </row>
    <row r="31" ht="19.9" customHeight="true" spans="1:6">
      <c r="A31" s="29"/>
      <c r="B31" s="48" t="s">
        <v>26</v>
      </c>
      <c r="C31" s="49"/>
      <c r="D31" s="48" t="s">
        <v>43</v>
      </c>
      <c r="E31" s="49"/>
      <c r="F31" s="15"/>
    </row>
    <row r="32" ht="19.9" customHeight="true" spans="1:6">
      <c r="A32" s="29"/>
      <c r="B32" s="48" t="s">
        <v>26</v>
      </c>
      <c r="C32" s="49"/>
      <c r="D32" s="48" t="s">
        <v>44</v>
      </c>
      <c r="E32" s="49"/>
      <c r="F32" s="15"/>
    </row>
    <row r="33" ht="19.9" customHeight="true" spans="1:6">
      <c r="A33" s="29"/>
      <c r="B33" s="50" t="s">
        <v>45</v>
      </c>
      <c r="C33" s="47">
        <v>33122.62</v>
      </c>
      <c r="D33" s="50" t="s">
        <v>46</v>
      </c>
      <c r="E33" s="47">
        <v>33122.62</v>
      </c>
      <c r="F33" s="15"/>
    </row>
    <row r="34" ht="19.9" customHeight="true" spans="1:6">
      <c r="A34" s="29"/>
      <c r="B34" s="48" t="s">
        <v>47</v>
      </c>
      <c r="C34" s="49"/>
      <c r="D34" s="48" t="s">
        <v>48</v>
      </c>
      <c r="E34" s="49"/>
      <c r="F34" s="15"/>
    </row>
    <row r="35" ht="19.9" customHeight="true" spans="1:6">
      <c r="A35" s="29"/>
      <c r="B35" s="50" t="s">
        <v>49</v>
      </c>
      <c r="C35" s="47">
        <v>33122.62</v>
      </c>
      <c r="D35" s="50" t="s">
        <v>50</v>
      </c>
      <c r="E35" s="47">
        <v>33122.62</v>
      </c>
      <c r="F35" s="15"/>
    </row>
    <row r="36" ht="8.5" customHeight="true" spans="1:6">
      <c r="A36" s="38"/>
      <c r="B36" s="39"/>
      <c r="C36" s="39"/>
      <c r="D36" s="39"/>
      <c r="E36" s="39"/>
      <c r="F36" s="51"/>
    </row>
    <row r="37" ht="14.2" customHeight="true" spans="2:5">
      <c r="B37" s="79"/>
      <c r="C37" s="79"/>
      <c r="D37" s="79"/>
      <c r="E37" s="79"/>
    </row>
    <row r="38" ht="14.2" customHeight="true" spans="2:5">
      <c r="B38" s="79"/>
      <c r="C38" s="79"/>
      <c r="D38" s="79"/>
      <c r="E38" s="79"/>
    </row>
    <row r="39" ht="14.2" customHeight="true" spans="2:5">
      <c r="B39" s="79"/>
      <c r="C39" s="79"/>
      <c r="D39" s="79"/>
      <c r="E39" s="79"/>
    </row>
    <row r="40" ht="14.2" customHeight="true" spans="2:5">
      <c r="B40" s="79"/>
      <c r="C40" s="79"/>
      <c r="D40" s="79"/>
      <c r="E40" s="79"/>
    </row>
    <row r="41" ht="14.2" customHeight="true" spans="2:5">
      <c r="B41" s="79"/>
      <c r="C41" s="79"/>
      <c r="D41" s="79"/>
      <c r="E41" s="79"/>
    </row>
    <row r="42" ht="14.2" customHeight="true" spans="2:5">
      <c r="B42" s="79"/>
      <c r="C42" s="79"/>
      <c r="D42" s="79"/>
      <c r="E42" s="79"/>
    </row>
    <row r="43" ht="14.2" customHeight="true" spans="2:5">
      <c r="B43" s="79"/>
      <c r="C43" s="79"/>
      <c r="D43" s="79"/>
      <c r="E43" s="79"/>
    </row>
    <row r="44" ht="14.2" customHeight="true" spans="2:5">
      <c r="B44" s="79"/>
      <c r="C44" s="79"/>
      <c r="D44" s="79"/>
      <c r="E44" s="79"/>
    </row>
  </sheetData>
  <mergeCells count="13">
    <mergeCell ref="B2:E2"/>
    <mergeCell ref="B3:C3"/>
    <mergeCell ref="B4:C4"/>
    <mergeCell ref="D4:E4"/>
    <mergeCell ref="B37:E37"/>
    <mergeCell ref="B38:E38"/>
    <mergeCell ref="B39:E39"/>
    <mergeCell ref="B40:E40"/>
    <mergeCell ref="B41:E41"/>
    <mergeCell ref="B42:E42"/>
    <mergeCell ref="B43:E43"/>
    <mergeCell ref="B44:E44"/>
    <mergeCell ref="A6:A32"/>
  </mergeCells>
  <pageMargins left="0" right="0" top="0" bottom="0"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pane ySplit="5" topLeftCell="A6" activePane="bottomLeft" state="frozen"/>
      <selection/>
      <selection pane="bottomLeft" activeCell="C9" sqref="C9"/>
    </sheetView>
  </sheetViews>
  <sheetFormatPr defaultColWidth="10" defaultRowHeight="13.5"/>
  <cols>
    <col min="1" max="1" width="1.53333333333333" customWidth="true"/>
    <col min="2" max="2" width="36.375" customWidth="true"/>
    <col min="3" max="3" width="15.3833333333333" customWidth="true"/>
    <col min="4" max="4" width="15.125" customWidth="true"/>
    <col min="5" max="5" width="21.875" customWidth="true"/>
    <col min="6" max="6" width="16.5" customWidth="true"/>
    <col min="7" max="7" width="10.75" customWidth="true"/>
    <col min="8" max="8" width="12.875" customWidth="true"/>
    <col min="9" max="9" width="1.53333333333333" customWidth="true"/>
  </cols>
  <sheetData>
    <row r="1" ht="14.3" customHeight="true" spans="1:9">
      <c r="A1" s="17"/>
      <c r="B1" s="2" t="s">
        <v>1170</v>
      </c>
      <c r="C1" s="17"/>
      <c r="E1" s="17"/>
      <c r="F1" s="17"/>
      <c r="G1" s="17"/>
      <c r="I1" s="25"/>
    </row>
    <row r="2" ht="19.9" customHeight="true" spans="1:9">
      <c r="A2" s="18"/>
      <c r="B2" s="18" t="s">
        <v>1171</v>
      </c>
      <c r="C2" s="18"/>
      <c r="D2" s="18"/>
      <c r="E2" s="18"/>
      <c r="F2" s="18"/>
      <c r="G2" s="18"/>
      <c r="H2" s="18"/>
      <c r="I2" s="25" t="s">
        <v>351</v>
      </c>
    </row>
    <row r="3" ht="17.05" customHeight="true" spans="1:9">
      <c r="A3" s="19"/>
      <c r="B3" s="5" t="s">
        <v>2</v>
      </c>
      <c r="C3" s="5"/>
      <c r="D3" s="5"/>
      <c r="E3" s="5"/>
      <c r="F3" s="5"/>
      <c r="H3" s="14" t="s">
        <v>3</v>
      </c>
      <c r="I3" s="25"/>
    </row>
    <row r="4" ht="21.35" customHeight="true" spans="1:9">
      <c r="A4" s="20"/>
      <c r="B4" s="7" t="s">
        <v>1172</v>
      </c>
      <c r="C4" s="7" t="s">
        <v>1173</v>
      </c>
      <c r="D4" s="7"/>
      <c r="E4" s="7"/>
      <c r="F4" s="7" t="s">
        <v>1174</v>
      </c>
      <c r="G4" s="7" t="s">
        <v>1175</v>
      </c>
      <c r="H4" s="7" t="s">
        <v>1176</v>
      </c>
      <c r="I4" s="25"/>
    </row>
    <row r="5" ht="21.35" customHeight="true" spans="2:9">
      <c r="B5" s="7"/>
      <c r="C5" s="7" t="s">
        <v>1177</v>
      </c>
      <c r="D5" s="7" t="s">
        <v>1178</v>
      </c>
      <c r="E5" s="7" t="s">
        <v>1179</v>
      </c>
      <c r="F5" s="7"/>
      <c r="G5" s="7"/>
      <c r="H5" s="7"/>
      <c r="I5" s="55"/>
    </row>
    <row r="6" ht="19.9" customHeight="true" spans="1:9">
      <c r="A6" s="21"/>
      <c r="B6" s="10" t="s">
        <v>1180</v>
      </c>
      <c r="C6" s="58" t="s">
        <v>26</v>
      </c>
      <c r="D6" s="58" t="s">
        <v>26</v>
      </c>
      <c r="E6" s="58" t="s">
        <v>26</v>
      </c>
      <c r="F6" s="59"/>
      <c r="G6" s="49">
        <v>18314.43</v>
      </c>
      <c r="H6" s="59"/>
      <c r="I6" s="27"/>
    </row>
    <row r="7" ht="19.9" customHeight="true" spans="1:9">
      <c r="A7" s="20"/>
      <c r="B7" s="8" t="s">
        <v>1181</v>
      </c>
      <c r="C7" s="52" t="s">
        <v>26</v>
      </c>
      <c r="D7" s="8" t="s">
        <v>26</v>
      </c>
      <c r="E7" s="8" t="s">
        <v>26</v>
      </c>
      <c r="F7" s="36"/>
      <c r="G7" s="49">
        <v>18314.43</v>
      </c>
      <c r="H7" s="36"/>
      <c r="I7" s="25"/>
    </row>
    <row r="8" ht="34" customHeight="true" spans="1:9">
      <c r="A8" s="20"/>
      <c r="B8" s="52" t="s">
        <v>1182</v>
      </c>
      <c r="C8" s="52" t="s">
        <v>1183</v>
      </c>
      <c r="D8" s="52" t="s">
        <v>1184</v>
      </c>
      <c r="E8" s="8" t="s">
        <v>1185</v>
      </c>
      <c r="F8" s="8" t="s">
        <v>1186</v>
      </c>
      <c r="G8" s="49">
        <v>1062.5</v>
      </c>
      <c r="H8" s="36" t="s">
        <v>1187</v>
      </c>
      <c r="I8" s="25"/>
    </row>
    <row r="9" ht="60" customHeight="true" spans="1:9">
      <c r="A9" s="20"/>
      <c r="B9" s="52" t="s">
        <v>1188</v>
      </c>
      <c r="C9" s="52" t="s">
        <v>1183</v>
      </c>
      <c r="D9" s="52" t="s">
        <v>1189</v>
      </c>
      <c r="E9" s="52" t="s">
        <v>1190</v>
      </c>
      <c r="F9" s="8" t="s">
        <v>1191</v>
      </c>
      <c r="G9" s="49">
        <v>180</v>
      </c>
      <c r="H9" s="36" t="s">
        <v>1192</v>
      </c>
      <c r="I9" s="25"/>
    </row>
    <row r="10" ht="38" customHeight="true" spans="1:9">
      <c r="A10" s="20"/>
      <c r="B10" s="52" t="s">
        <v>1193</v>
      </c>
      <c r="C10" s="52" t="s">
        <v>1183</v>
      </c>
      <c r="D10" s="52" t="s">
        <v>1189</v>
      </c>
      <c r="E10" s="52" t="s">
        <v>1194</v>
      </c>
      <c r="F10" s="8" t="s">
        <v>1186</v>
      </c>
      <c r="G10" s="49">
        <v>200</v>
      </c>
      <c r="H10" s="36" t="s">
        <v>1187</v>
      </c>
      <c r="I10" s="25"/>
    </row>
    <row r="11" ht="38" customHeight="true" spans="1:9">
      <c r="A11" s="20"/>
      <c r="B11" s="52" t="s">
        <v>1195</v>
      </c>
      <c r="C11" s="52" t="s">
        <v>1183</v>
      </c>
      <c r="D11" s="52" t="s">
        <v>1189</v>
      </c>
      <c r="E11" s="52" t="s">
        <v>1196</v>
      </c>
      <c r="F11" s="8" t="s">
        <v>1186</v>
      </c>
      <c r="G11" s="49">
        <v>450</v>
      </c>
      <c r="H11" s="36" t="s">
        <v>1187</v>
      </c>
      <c r="I11" s="25"/>
    </row>
    <row r="12" ht="38" customHeight="true" spans="1:9">
      <c r="A12" s="20"/>
      <c r="B12" s="52" t="s">
        <v>1197</v>
      </c>
      <c r="C12" s="52" t="s">
        <v>1198</v>
      </c>
      <c r="D12" s="52" t="s">
        <v>1199</v>
      </c>
      <c r="E12" s="52" t="s">
        <v>1200</v>
      </c>
      <c r="F12" s="8" t="s">
        <v>1201</v>
      </c>
      <c r="G12" s="49">
        <v>1230</v>
      </c>
      <c r="H12" s="36" t="s">
        <v>1202</v>
      </c>
      <c r="I12" s="25"/>
    </row>
    <row r="13" ht="8.5" customHeight="true" spans="1:9">
      <c r="A13" s="24"/>
      <c r="B13" s="24"/>
      <c r="C13" s="24"/>
      <c r="D13" s="24"/>
      <c r="E13" s="24"/>
      <c r="F13" s="24"/>
      <c r="G13" s="24"/>
      <c r="H13" s="24"/>
      <c r="I13" s="28"/>
    </row>
  </sheetData>
  <mergeCells count="7">
    <mergeCell ref="B2:H2"/>
    <mergeCell ref="C4:E4"/>
    <mergeCell ref="A8:A12"/>
    <mergeCell ref="B4:B5"/>
    <mergeCell ref="F4:F5"/>
    <mergeCell ref="G4:G5"/>
    <mergeCell ref="H4:H5"/>
  </mergeCells>
  <pageMargins left="0.75" right="0.75" top="0.270000010728836" bottom="0.270000010728836"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C14" sqref="C14"/>
    </sheetView>
  </sheetViews>
  <sheetFormatPr defaultColWidth="10" defaultRowHeight="13.5" outlineLevelCol="4"/>
  <cols>
    <col min="1" max="1" width="1.53333333333333" customWidth="true"/>
    <col min="2" max="2" width="43.5" customWidth="true"/>
    <col min="3" max="3" width="22.625" customWidth="true"/>
    <col min="4" max="4" width="18.5" customWidth="true"/>
    <col min="5" max="5" width="1.53333333333333" customWidth="true"/>
  </cols>
  <sheetData>
    <row r="1" ht="14.3" customHeight="true" spans="1:5">
      <c r="A1" s="17"/>
      <c r="B1" s="2" t="s">
        <v>1203</v>
      </c>
      <c r="C1" s="2"/>
      <c r="D1" s="2"/>
      <c r="E1" s="25"/>
    </row>
    <row r="2" ht="19.9" customHeight="true" spans="1:5">
      <c r="A2" s="18"/>
      <c r="B2" s="18" t="s">
        <v>1204</v>
      </c>
      <c r="C2" s="18"/>
      <c r="D2" s="18"/>
      <c r="E2" s="25" t="s">
        <v>351</v>
      </c>
    </row>
    <row r="3" ht="17.05" customHeight="true" spans="1:5">
      <c r="A3" s="4"/>
      <c r="B3" s="5" t="s">
        <v>2</v>
      </c>
      <c r="C3" s="34"/>
      <c r="D3" s="14" t="s">
        <v>3</v>
      </c>
      <c r="E3" s="55"/>
    </row>
    <row r="4" ht="40.4" customHeight="true" spans="1:5">
      <c r="A4" s="6"/>
      <c r="B4" s="7" t="s">
        <v>1172</v>
      </c>
      <c r="C4" s="7" t="s">
        <v>1205</v>
      </c>
      <c r="D4" s="7" t="s">
        <v>1206</v>
      </c>
      <c r="E4" s="55"/>
    </row>
    <row r="5" ht="19.9" customHeight="true" spans="1:5">
      <c r="A5" s="9"/>
      <c r="B5" s="10" t="s">
        <v>1180</v>
      </c>
      <c r="C5" s="10" t="s">
        <v>26</v>
      </c>
      <c r="D5" s="47">
        <v>20431.28</v>
      </c>
      <c r="E5" s="56"/>
    </row>
    <row r="6" ht="19.9" customHeight="true" spans="1:5">
      <c r="A6" s="6"/>
      <c r="B6" s="8" t="s">
        <v>1181</v>
      </c>
      <c r="C6" s="52" t="s">
        <v>26</v>
      </c>
      <c r="D6" s="49">
        <v>20111.82</v>
      </c>
      <c r="E6" s="55"/>
    </row>
    <row r="7" ht="36" customHeight="true" spans="1:5">
      <c r="A7" s="6"/>
      <c r="B7" s="52" t="s">
        <v>1207</v>
      </c>
      <c r="C7" s="8" t="s">
        <v>1208</v>
      </c>
      <c r="D7" s="49">
        <v>908.88</v>
      </c>
      <c r="E7" s="34"/>
    </row>
    <row r="8" ht="36" customHeight="true" spans="1:5">
      <c r="A8" s="6"/>
      <c r="B8" s="52" t="s">
        <v>1182</v>
      </c>
      <c r="C8" s="8" t="s">
        <v>1209</v>
      </c>
      <c r="D8" s="49">
        <v>1062.5</v>
      </c>
      <c r="E8" s="34"/>
    </row>
    <row r="9" ht="36" customHeight="true" spans="1:5">
      <c r="A9" s="6"/>
      <c r="B9" s="52" t="s">
        <v>1188</v>
      </c>
      <c r="C9" s="8" t="s">
        <v>1209</v>
      </c>
      <c r="D9" s="49">
        <v>180</v>
      </c>
      <c r="E9" s="34"/>
    </row>
    <row r="10" ht="36" customHeight="true" spans="1:5">
      <c r="A10" s="6"/>
      <c r="B10" s="52" t="s">
        <v>1193</v>
      </c>
      <c r="C10" s="8" t="s">
        <v>1210</v>
      </c>
      <c r="D10" s="49">
        <v>200</v>
      </c>
      <c r="E10" s="34"/>
    </row>
    <row r="11" ht="36" customHeight="true" spans="1:5">
      <c r="A11" s="6"/>
      <c r="B11" s="52" t="s">
        <v>1195</v>
      </c>
      <c r="C11" s="8" t="s">
        <v>1211</v>
      </c>
      <c r="D11" s="49">
        <v>450</v>
      </c>
      <c r="E11" s="34"/>
    </row>
    <row r="12" ht="36" customHeight="true" spans="1:5">
      <c r="A12" s="6"/>
      <c r="B12" s="52" t="s">
        <v>1197</v>
      </c>
      <c r="C12" s="8" t="s">
        <v>1211</v>
      </c>
      <c r="D12" s="49">
        <v>1230</v>
      </c>
      <c r="E12" s="34"/>
    </row>
    <row r="13" ht="36" customHeight="true" spans="1:5">
      <c r="A13" s="6"/>
      <c r="B13" s="52" t="s">
        <v>1212</v>
      </c>
      <c r="C13" s="8" t="s">
        <v>1213</v>
      </c>
      <c r="D13" s="49">
        <v>434.59</v>
      </c>
      <c r="E13" s="34"/>
    </row>
    <row r="14" ht="19.9" customHeight="true" spans="1:5">
      <c r="A14" s="6"/>
      <c r="B14" s="52" t="s">
        <v>1214</v>
      </c>
      <c r="C14" s="8" t="s">
        <v>1211</v>
      </c>
      <c r="D14" s="49">
        <v>8.88</v>
      </c>
      <c r="E14" s="34"/>
    </row>
    <row r="15" ht="19.9" customHeight="true" spans="1:5">
      <c r="A15" s="6"/>
      <c r="B15" s="52" t="s">
        <v>1215</v>
      </c>
      <c r="C15" s="8" t="s">
        <v>1216</v>
      </c>
      <c r="D15" s="49">
        <v>353.13</v>
      </c>
      <c r="E15" s="34"/>
    </row>
    <row r="16" ht="19.9" customHeight="true" spans="1:5">
      <c r="A16" s="6"/>
      <c r="B16" s="52" t="s">
        <v>1217</v>
      </c>
      <c r="C16" s="8" t="s">
        <v>1216</v>
      </c>
      <c r="D16" s="49">
        <v>91.92</v>
      </c>
      <c r="E16" s="34"/>
    </row>
    <row r="17" ht="19.9" customHeight="true" spans="2:4">
      <c r="B17" s="8" t="s">
        <v>1218</v>
      </c>
      <c r="C17" s="52" t="s">
        <v>26</v>
      </c>
      <c r="D17" s="49">
        <v>50.35</v>
      </c>
    </row>
    <row r="18" ht="19.9" customHeight="true" spans="2:5">
      <c r="B18" s="53" t="s">
        <v>1219</v>
      </c>
      <c r="C18" s="8" t="s">
        <v>1220</v>
      </c>
      <c r="D18" s="49">
        <v>49.5</v>
      </c>
      <c r="E18" s="34"/>
    </row>
    <row r="19" ht="19.9" customHeight="true" spans="2:5">
      <c r="B19" s="53" t="s">
        <v>1214</v>
      </c>
      <c r="C19" s="8" t="s">
        <v>1211</v>
      </c>
      <c r="D19" s="49">
        <v>0.85</v>
      </c>
      <c r="E19" s="34"/>
    </row>
    <row r="20" ht="19.9" customHeight="true" spans="2:4">
      <c r="B20" s="8" t="s">
        <v>1221</v>
      </c>
      <c r="C20" s="52" t="s">
        <v>26</v>
      </c>
      <c r="D20" s="49">
        <v>268.27</v>
      </c>
    </row>
    <row r="21" ht="19.9" customHeight="true" spans="2:5">
      <c r="B21" s="53" t="s">
        <v>1222</v>
      </c>
      <c r="C21" s="8" t="s">
        <v>1213</v>
      </c>
      <c r="D21" s="49">
        <v>132</v>
      </c>
      <c r="E21" s="34"/>
    </row>
    <row r="22" ht="19.9" customHeight="true" spans="2:5">
      <c r="B22" s="53" t="s">
        <v>1223</v>
      </c>
      <c r="C22" s="8" t="s">
        <v>1213</v>
      </c>
      <c r="D22" s="49">
        <v>135</v>
      </c>
      <c r="E22" s="34"/>
    </row>
    <row r="23" ht="19.9" customHeight="true" spans="2:5">
      <c r="B23" s="53" t="s">
        <v>1214</v>
      </c>
      <c r="C23" s="8" t="s">
        <v>1211</v>
      </c>
      <c r="D23" s="49">
        <v>1.27</v>
      </c>
      <c r="E23" s="34"/>
    </row>
    <row r="24" ht="19.9" customHeight="true" spans="2:4">
      <c r="B24" s="8" t="s">
        <v>1224</v>
      </c>
      <c r="C24" s="52" t="s">
        <v>26</v>
      </c>
      <c r="D24" s="49">
        <v>0.42</v>
      </c>
    </row>
    <row r="25" ht="19.9" customHeight="true" spans="2:5">
      <c r="B25" s="53" t="s">
        <v>1214</v>
      </c>
      <c r="C25" s="8" t="s">
        <v>1211</v>
      </c>
      <c r="D25" s="49">
        <v>0.42</v>
      </c>
      <c r="E25" s="34"/>
    </row>
    <row r="26" ht="19.9" customHeight="true" spans="2:4">
      <c r="B26" s="8" t="s">
        <v>1225</v>
      </c>
      <c r="C26" s="52" t="s">
        <v>26</v>
      </c>
      <c r="D26" s="49">
        <v>0.42</v>
      </c>
    </row>
    <row r="27" ht="19.9" customHeight="true" spans="2:5">
      <c r="B27" s="53" t="s">
        <v>1214</v>
      </c>
      <c r="C27" s="8" t="s">
        <v>1211</v>
      </c>
      <c r="D27" s="49">
        <v>0.42</v>
      </c>
      <c r="E27" s="34"/>
    </row>
    <row r="28" ht="8.5" customHeight="true" spans="1:5">
      <c r="A28" s="54"/>
      <c r="B28" s="54"/>
      <c r="C28" s="54"/>
      <c r="D28" s="54"/>
      <c r="E28" s="57"/>
    </row>
  </sheetData>
  <mergeCells count="2">
    <mergeCell ref="B2:D2"/>
    <mergeCell ref="A7:A16"/>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workbookViewId="0">
      <selection activeCell="D14" sqref="D14"/>
    </sheetView>
  </sheetViews>
  <sheetFormatPr defaultColWidth="10" defaultRowHeight="13.5" outlineLevelCol="5"/>
  <cols>
    <col min="1" max="1" width="1.53333333333333" customWidth="true"/>
    <col min="2" max="2" width="26.375" customWidth="true"/>
    <col min="3" max="3" width="12.125" customWidth="true"/>
    <col min="4" max="4" width="29.875" customWidth="true"/>
    <col min="5" max="5" width="16.4083333333333" customWidth="true"/>
    <col min="6" max="6" width="1.53333333333333" customWidth="true"/>
    <col min="7" max="7" width="9.76666666666667" customWidth="true"/>
  </cols>
  <sheetData>
    <row r="1" ht="14.3" customHeight="true" spans="1:6">
      <c r="A1" s="43"/>
      <c r="B1" s="30" t="s">
        <v>1226</v>
      </c>
      <c r="C1" s="31"/>
      <c r="D1" s="31"/>
      <c r="E1" s="31"/>
      <c r="F1" s="41"/>
    </row>
    <row r="2" ht="19.9" customHeight="true" spans="1:6">
      <c r="A2" s="29"/>
      <c r="B2" s="3" t="s">
        <v>1227</v>
      </c>
      <c r="C2" s="3"/>
      <c r="D2" s="3"/>
      <c r="E2" s="3"/>
      <c r="F2" s="15"/>
    </row>
    <row r="3" ht="17.05" customHeight="true" spans="1:6">
      <c r="A3" s="29"/>
      <c r="B3" s="32" t="s">
        <v>2</v>
      </c>
      <c r="C3" s="32"/>
      <c r="D3" s="33"/>
      <c r="E3" s="40" t="s">
        <v>3</v>
      </c>
      <c r="F3" s="15"/>
    </row>
    <row r="4" ht="21.35" customHeight="true" spans="1:6">
      <c r="A4" s="29"/>
      <c r="B4" s="44" t="s">
        <v>4</v>
      </c>
      <c r="C4" s="44"/>
      <c r="D4" s="44" t="s">
        <v>5</v>
      </c>
      <c r="E4" s="44"/>
      <c r="F4" s="15"/>
    </row>
    <row r="5" ht="21.35" customHeight="true" spans="1:6">
      <c r="A5" s="29"/>
      <c r="B5" s="44" t="s">
        <v>6</v>
      </c>
      <c r="C5" s="44" t="s">
        <v>7</v>
      </c>
      <c r="D5" s="44" t="s">
        <v>6</v>
      </c>
      <c r="E5" s="44" t="s">
        <v>7</v>
      </c>
      <c r="F5" s="15"/>
    </row>
    <row r="6" ht="19.9" customHeight="true" spans="1:6">
      <c r="A6" s="45"/>
      <c r="B6" s="46" t="s">
        <v>213</v>
      </c>
      <c r="C6" s="47"/>
      <c r="D6" s="46" t="s">
        <v>214</v>
      </c>
      <c r="E6" s="47"/>
      <c r="F6" s="16"/>
    </row>
    <row r="7" ht="19.9" customHeight="true" spans="1:6">
      <c r="A7" s="29"/>
      <c r="B7" s="48" t="s">
        <v>10</v>
      </c>
      <c r="C7" s="49"/>
      <c r="D7" s="48" t="s">
        <v>1228</v>
      </c>
      <c r="E7" s="49"/>
      <c r="F7" s="15"/>
    </row>
    <row r="8" ht="19.9" customHeight="true" spans="1:6">
      <c r="A8" s="29"/>
      <c r="B8" s="48" t="s">
        <v>26</v>
      </c>
      <c r="C8" s="49"/>
      <c r="D8" s="48" t="s">
        <v>1229</v>
      </c>
      <c r="E8" s="49"/>
      <c r="F8" s="15"/>
    </row>
    <row r="9" ht="19.9" customHeight="true" spans="1:6">
      <c r="A9" s="29"/>
      <c r="B9" s="48" t="s">
        <v>26</v>
      </c>
      <c r="C9" s="49"/>
      <c r="D9" s="48" t="s">
        <v>1230</v>
      </c>
      <c r="E9" s="49"/>
      <c r="F9" s="15"/>
    </row>
    <row r="10" ht="19.9" customHeight="true" spans="1:6">
      <c r="A10" s="29"/>
      <c r="B10" s="48" t="s">
        <v>26</v>
      </c>
      <c r="C10" s="49"/>
      <c r="D10" s="48" t="s">
        <v>1231</v>
      </c>
      <c r="E10" s="49"/>
      <c r="F10" s="15"/>
    </row>
    <row r="11" ht="19.9" customHeight="true" spans="1:6">
      <c r="A11" s="29"/>
      <c r="B11" s="48" t="s">
        <v>26</v>
      </c>
      <c r="C11" s="49"/>
      <c r="D11" s="48" t="s">
        <v>1232</v>
      </c>
      <c r="E11" s="49"/>
      <c r="F11" s="15"/>
    </row>
    <row r="12" ht="19.9" customHeight="true" spans="1:6">
      <c r="A12" s="29"/>
      <c r="B12" s="48" t="s">
        <v>26</v>
      </c>
      <c r="C12" s="49"/>
      <c r="D12" s="48" t="s">
        <v>1233</v>
      </c>
      <c r="E12" s="49"/>
      <c r="F12" s="15"/>
    </row>
    <row r="13" ht="19.9" customHeight="true" spans="1:6">
      <c r="A13" s="29"/>
      <c r="B13" s="48" t="s">
        <v>26</v>
      </c>
      <c r="C13" s="49"/>
      <c r="D13" s="48" t="s">
        <v>1234</v>
      </c>
      <c r="E13" s="49"/>
      <c r="F13" s="15"/>
    </row>
    <row r="14" ht="19.9" customHeight="true" spans="1:6">
      <c r="A14" s="29"/>
      <c r="B14" s="48" t="s">
        <v>26</v>
      </c>
      <c r="C14" s="49"/>
      <c r="D14" s="48" t="s">
        <v>1235</v>
      </c>
      <c r="E14" s="49"/>
      <c r="F14" s="15"/>
    </row>
    <row r="15" ht="19.9" customHeight="true" spans="1:6">
      <c r="A15" s="29"/>
      <c r="B15" s="48" t="s">
        <v>26</v>
      </c>
      <c r="C15" s="49"/>
      <c r="D15" s="48" t="s">
        <v>1236</v>
      </c>
      <c r="E15" s="49"/>
      <c r="F15" s="15"/>
    </row>
    <row r="16" ht="19.9" customHeight="true" spans="1:6">
      <c r="A16" s="29"/>
      <c r="B16" s="48" t="s">
        <v>26</v>
      </c>
      <c r="C16" s="49"/>
      <c r="D16" s="48" t="s">
        <v>1237</v>
      </c>
      <c r="E16" s="49"/>
      <c r="F16" s="15"/>
    </row>
    <row r="17" ht="19.9" customHeight="true" spans="1:6">
      <c r="A17" s="29"/>
      <c r="B17" s="48" t="s">
        <v>26</v>
      </c>
      <c r="C17" s="49"/>
      <c r="D17" s="48" t="s">
        <v>1238</v>
      </c>
      <c r="E17" s="49"/>
      <c r="F17" s="15"/>
    </row>
    <row r="18" ht="19.9" customHeight="true" spans="1:6">
      <c r="A18" s="29"/>
      <c r="B18" s="48" t="s">
        <v>26</v>
      </c>
      <c r="C18" s="49"/>
      <c r="D18" s="48" t="s">
        <v>1239</v>
      </c>
      <c r="E18" s="49"/>
      <c r="F18" s="15"/>
    </row>
    <row r="19" ht="19.9" customHeight="true" spans="1:6">
      <c r="A19" s="29"/>
      <c r="B19" s="48" t="s">
        <v>26</v>
      </c>
      <c r="C19" s="49"/>
      <c r="D19" s="48" t="s">
        <v>1240</v>
      </c>
      <c r="E19" s="49"/>
      <c r="F19" s="15"/>
    </row>
    <row r="20" ht="19.9" customHeight="true" spans="1:6">
      <c r="A20" s="29"/>
      <c r="B20" s="48" t="s">
        <v>26</v>
      </c>
      <c r="C20" s="49"/>
      <c r="D20" s="48" t="s">
        <v>1241</v>
      </c>
      <c r="E20" s="49"/>
      <c r="F20" s="15"/>
    </row>
    <row r="21" ht="19.9" customHeight="true" spans="1:6">
      <c r="A21" s="29"/>
      <c r="B21" s="48" t="s">
        <v>26</v>
      </c>
      <c r="C21" s="49"/>
      <c r="D21" s="48" t="s">
        <v>1242</v>
      </c>
      <c r="E21" s="49"/>
      <c r="F21" s="15"/>
    </row>
    <row r="22" ht="19.9" customHeight="true" spans="1:6">
      <c r="A22" s="45"/>
      <c r="B22" s="46" t="s">
        <v>231</v>
      </c>
      <c r="C22" s="47"/>
      <c r="D22" s="46" t="s">
        <v>48</v>
      </c>
      <c r="E22" s="47"/>
      <c r="F22" s="16"/>
    </row>
    <row r="23" ht="19.9" customHeight="true" spans="2:5">
      <c r="B23" s="48" t="s">
        <v>1243</v>
      </c>
      <c r="C23" s="49"/>
      <c r="D23" s="48" t="s">
        <v>26</v>
      </c>
      <c r="E23" s="49"/>
    </row>
    <row r="24" ht="19.9" customHeight="true" spans="1:6">
      <c r="A24" s="29"/>
      <c r="B24" s="50" t="s">
        <v>49</v>
      </c>
      <c r="C24" s="47"/>
      <c r="D24" s="50" t="s">
        <v>50</v>
      </c>
      <c r="E24" s="47"/>
      <c r="F24" s="15"/>
    </row>
    <row r="25" ht="8.5" customHeight="true" spans="1:6">
      <c r="A25" s="38"/>
      <c r="B25" s="39"/>
      <c r="C25" s="39"/>
      <c r="D25" s="39"/>
      <c r="E25" s="39"/>
      <c r="F25" s="51"/>
    </row>
  </sheetData>
  <mergeCells count="5">
    <mergeCell ref="B2:E2"/>
    <mergeCell ref="B3:C3"/>
    <mergeCell ref="B4:C4"/>
    <mergeCell ref="D4:E4"/>
    <mergeCell ref="A7:A21"/>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workbookViewId="0">
      <selection activeCell="H24" sqref="H24"/>
    </sheetView>
  </sheetViews>
  <sheetFormatPr defaultColWidth="10" defaultRowHeight="13.5" outlineLevelRow="6"/>
  <cols>
    <col min="1" max="1" width="1.53333333333333" customWidth="true"/>
    <col min="2" max="2" width="14.125" customWidth="true"/>
    <col min="3" max="3" width="23.5" customWidth="true"/>
    <col min="4" max="5" width="16.4083333333333" customWidth="true"/>
    <col min="6" max="6" width="15.875" customWidth="true"/>
    <col min="7" max="8" width="13.875" customWidth="true"/>
    <col min="9" max="9" width="16.4083333333333" customWidth="true"/>
    <col min="10" max="10" width="1.53333333333333" customWidth="true"/>
  </cols>
  <sheetData>
    <row r="1" ht="14.3" customHeight="true" spans="1:10">
      <c r="A1" s="29"/>
      <c r="B1" s="30" t="s">
        <v>1244</v>
      </c>
      <c r="C1" s="31"/>
      <c r="D1" s="1"/>
      <c r="E1" s="1"/>
      <c r="F1" s="1"/>
      <c r="G1" s="1"/>
      <c r="H1" s="1"/>
      <c r="I1" s="1"/>
      <c r="J1" s="31"/>
    </row>
    <row r="2" ht="19.9" customHeight="true" spans="1:10">
      <c r="A2" s="29"/>
      <c r="B2" s="3" t="s">
        <v>1245</v>
      </c>
      <c r="C2" s="3"/>
      <c r="D2" s="3"/>
      <c r="E2" s="3"/>
      <c r="F2" s="3"/>
      <c r="G2" s="3"/>
      <c r="H2" s="3"/>
      <c r="I2" s="3"/>
      <c r="J2" s="31"/>
    </row>
    <row r="3" ht="17.05" customHeight="true" spans="1:10">
      <c r="A3" s="29"/>
      <c r="B3" s="32" t="s">
        <v>2</v>
      </c>
      <c r="C3" s="32"/>
      <c r="D3" s="33"/>
      <c r="F3" s="33"/>
      <c r="H3" s="33"/>
      <c r="J3" s="33"/>
    </row>
    <row r="4" ht="21.35" customHeight="true" spans="1:10">
      <c r="A4" s="34"/>
      <c r="B4" s="35" t="s">
        <v>79</v>
      </c>
      <c r="C4" s="35" t="s">
        <v>80</v>
      </c>
      <c r="D4" s="35" t="s">
        <v>55</v>
      </c>
      <c r="E4" s="35" t="s">
        <v>81</v>
      </c>
      <c r="F4" s="35"/>
      <c r="G4" s="35"/>
      <c r="H4" s="35"/>
      <c r="I4" s="35" t="s">
        <v>82</v>
      </c>
      <c r="J4" s="15"/>
    </row>
    <row r="5" ht="21.35" customHeight="true" spans="2:10">
      <c r="B5" s="35"/>
      <c r="C5" s="35"/>
      <c r="D5" s="35"/>
      <c r="E5" s="35" t="s">
        <v>86</v>
      </c>
      <c r="F5" s="35" t="s">
        <v>87</v>
      </c>
      <c r="G5" s="35" t="s">
        <v>88</v>
      </c>
      <c r="H5" s="35" t="s">
        <v>89</v>
      </c>
      <c r="I5" s="35"/>
      <c r="J5" s="15"/>
    </row>
    <row r="6" ht="19.9" customHeight="true" spans="1:10">
      <c r="A6" s="29"/>
      <c r="B6" s="36"/>
      <c r="C6" s="37" t="s">
        <v>76</v>
      </c>
      <c r="D6" s="42"/>
      <c r="E6" s="12"/>
      <c r="F6" s="12"/>
      <c r="G6" s="12"/>
      <c r="H6" s="12"/>
      <c r="I6" s="12"/>
      <c r="J6" s="41"/>
    </row>
    <row r="7" ht="8.5" customHeight="true" spans="1:10">
      <c r="A7" s="38"/>
      <c r="B7" s="39"/>
      <c r="C7" s="39"/>
      <c r="D7" s="39"/>
      <c r="E7" s="39"/>
      <c r="F7" s="39"/>
      <c r="G7" s="39"/>
      <c r="H7" s="39"/>
      <c r="I7" s="39"/>
      <c r="J7" s="39"/>
    </row>
  </sheetData>
  <mergeCells count="7">
    <mergeCell ref="B2:I2"/>
    <mergeCell ref="B3:C3"/>
    <mergeCell ref="E4:H4"/>
    <mergeCell ref="B4:B5"/>
    <mergeCell ref="C4:C5"/>
    <mergeCell ref="D4:D5"/>
    <mergeCell ref="I4:I5"/>
  </mergeCells>
  <pageMargins left="0.75" right="0.75" top="0.268999993801117" bottom="0.268999993801117"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
  <sheetViews>
    <sheetView workbookViewId="0">
      <selection activeCell="D17" sqref="D17"/>
    </sheetView>
  </sheetViews>
  <sheetFormatPr defaultColWidth="10" defaultRowHeight="13.5" outlineLevelRow="6"/>
  <cols>
    <col min="1" max="1" width="1.53333333333333" customWidth="true"/>
    <col min="2" max="2" width="14.6583333333333" customWidth="true"/>
    <col min="3" max="3" width="24.125" customWidth="true"/>
    <col min="4" max="4" width="16.4083333333333" customWidth="true"/>
    <col min="5" max="5" width="14.75" customWidth="true"/>
    <col min="6" max="6" width="20.5416666666667" customWidth="true"/>
    <col min="7" max="7" width="16.4083333333333" customWidth="true"/>
    <col min="8" max="8" width="20.1916666666667" customWidth="true"/>
    <col min="9" max="9" width="1.53333333333333" customWidth="true"/>
  </cols>
  <sheetData>
    <row r="1" ht="14.3" customHeight="true" spans="1:9">
      <c r="A1" s="29"/>
      <c r="B1" s="30" t="s">
        <v>1246</v>
      </c>
      <c r="C1" s="31"/>
      <c r="D1" s="1"/>
      <c r="E1" s="1"/>
      <c r="F1" s="1"/>
      <c r="G1" s="1"/>
      <c r="H1" s="1"/>
      <c r="I1" s="31"/>
    </row>
    <row r="2" ht="19.9" customHeight="true" spans="1:9">
      <c r="A2" s="29"/>
      <c r="B2" s="3" t="s">
        <v>1247</v>
      </c>
      <c r="C2" s="3"/>
      <c r="D2" s="3"/>
      <c r="E2" s="3"/>
      <c r="F2" s="3"/>
      <c r="G2" s="3"/>
      <c r="H2" s="3"/>
      <c r="I2" s="31"/>
    </row>
    <row r="3" ht="17.05" customHeight="true" spans="1:9">
      <c r="A3" s="29"/>
      <c r="B3" s="32" t="s">
        <v>2</v>
      </c>
      <c r="C3" s="32"/>
      <c r="D3" s="33"/>
      <c r="E3" s="33"/>
      <c r="F3" s="33"/>
      <c r="G3" s="33"/>
      <c r="H3" s="40" t="s">
        <v>3</v>
      </c>
      <c r="I3" s="33"/>
    </row>
    <row r="4" ht="21.35" customHeight="true" spans="1:9">
      <c r="A4" s="34"/>
      <c r="B4" s="35" t="s">
        <v>274</v>
      </c>
      <c r="C4" s="35"/>
      <c r="D4" s="35" t="s">
        <v>1248</v>
      </c>
      <c r="E4" s="35"/>
      <c r="F4" s="35"/>
      <c r="G4" s="35"/>
      <c r="H4" s="35"/>
      <c r="I4" s="15"/>
    </row>
    <row r="5" ht="21.35" customHeight="true" spans="2:8">
      <c r="B5" s="35" t="s">
        <v>79</v>
      </c>
      <c r="C5" s="35" t="s">
        <v>80</v>
      </c>
      <c r="D5" s="35" t="s">
        <v>55</v>
      </c>
      <c r="E5" s="35" t="s">
        <v>86</v>
      </c>
      <c r="F5" s="35" t="s">
        <v>87</v>
      </c>
      <c r="G5" s="35" t="s">
        <v>88</v>
      </c>
      <c r="H5" s="35" t="s">
        <v>89</v>
      </c>
    </row>
    <row r="6" ht="19.9" customHeight="true" spans="1:9">
      <c r="A6" s="29"/>
      <c r="B6" s="36"/>
      <c r="C6" s="37" t="s">
        <v>76</v>
      </c>
      <c r="D6" s="12"/>
      <c r="E6" s="12"/>
      <c r="F6" s="12"/>
      <c r="G6" s="12"/>
      <c r="H6" s="12"/>
      <c r="I6" s="41"/>
    </row>
    <row r="7" ht="8.5" customHeight="true" spans="1:9">
      <c r="A7" s="38"/>
      <c r="B7" s="39"/>
      <c r="C7" s="39"/>
      <c r="D7" s="39"/>
      <c r="E7" s="39"/>
      <c r="F7" s="39"/>
      <c r="G7" s="39"/>
      <c r="H7" s="39"/>
      <c r="I7" s="39"/>
    </row>
  </sheetData>
  <mergeCells count="4">
    <mergeCell ref="B2:H2"/>
    <mergeCell ref="B3:C3"/>
    <mergeCell ref="B4:C4"/>
    <mergeCell ref="D4:H4"/>
  </mergeCells>
  <pageMargins left="0.75" right="0.75" top="0.270000010728836" bottom="0.270000010728836"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workbookViewId="0">
      <selection activeCell="E26" sqref="E26"/>
    </sheetView>
  </sheetViews>
  <sheetFormatPr defaultColWidth="10" defaultRowHeight="13.5" outlineLevelRow="6"/>
  <cols>
    <col min="1" max="1" width="1.53333333333333" customWidth="true"/>
    <col min="2" max="2" width="14.6583333333333" customWidth="true"/>
    <col min="3" max="3" width="19.25" customWidth="true"/>
    <col min="4" max="5" width="15.875" customWidth="true"/>
    <col min="6" max="6" width="13.25" customWidth="true"/>
    <col min="7" max="7" width="14.875" customWidth="true"/>
    <col min="8" max="8" width="16.4083333333333" customWidth="true"/>
    <col min="9" max="9" width="18.825" customWidth="true"/>
    <col min="10" max="10" width="1.53333333333333" customWidth="true"/>
  </cols>
  <sheetData>
    <row r="1" ht="14.3" customHeight="true" spans="1:10">
      <c r="A1" s="17"/>
      <c r="B1" s="2" t="s">
        <v>1249</v>
      </c>
      <c r="C1" s="2"/>
      <c r="D1" s="1"/>
      <c r="E1" s="17"/>
      <c r="F1" s="17"/>
      <c r="G1" s="17"/>
      <c r="H1" s="17" t="s">
        <v>349</v>
      </c>
      <c r="I1" s="17"/>
      <c r="J1" s="25"/>
    </row>
    <row r="2" ht="19.9" customHeight="true" spans="1:10">
      <c r="A2" s="17"/>
      <c r="B2" s="18" t="s">
        <v>1250</v>
      </c>
      <c r="C2" s="18"/>
      <c r="D2" s="18"/>
      <c r="E2" s="18"/>
      <c r="F2" s="18"/>
      <c r="G2" s="18"/>
      <c r="H2" s="18"/>
      <c r="I2" s="18"/>
      <c r="J2" s="25" t="s">
        <v>351</v>
      </c>
    </row>
    <row r="3" ht="17.05" customHeight="true" spans="1:10">
      <c r="A3" s="19"/>
      <c r="B3" s="5" t="s">
        <v>2</v>
      </c>
      <c r="C3" s="5"/>
      <c r="D3" s="5"/>
      <c r="E3" s="4"/>
      <c r="F3" s="19"/>
      <c r="G3" s="19"/>
      <c r="H3" s="19"/>
      <c r="I3" s="26" t="s">
        <v>3</v>
      </c>
      <c r="J3" s="25"/>
    </row>
    <row r="4" ht="21.35" customHeight="true" spans="1:10">
      <c r="A4" s="20"/>
      <c r="B4" s="7" t="s">
        <v>352</v>
      </c>
      <c r="C4" s="7" t="s">
        <v>353</v>
      </c>
      <c r="D4" s="7" t="s">
        <v>354</v>
      </c>
      <c r="E4" s="7" t="s">
        <v>355</v>
      </c>
      <c r="F4" s="7" t="s">
        <v>356</v>
      </c>
      <c r="G4" s="7"/>
      <c r="H4" s="7"/>
      <c r="I4" s="7" t="s">
        <v>357</v>
      </c>
      <c r="J4" s="25"/>
    </row>
    <row r="5" ht="21.35" customHeight="true" spans="1:10">
      <c r="A5" s="20"/>
      <c r="B5" s="7"/>
      <c r="C5" s="7"/>
      <c r="D5" s="7"/>
      <c r="E5" s="7"/>
      <c r="F5" s="7" t="s">
        <v>58</v>
      </c>
      <c r="G5" s="7" t="s">
        <v>358</v>
      </c>
      <c r="H5" s="7" t="s">
        <v>359</v>
      </c>
      <c r="I5" s="7"/>
      <c r="J5" s="25"/>
    </row>
    <row r="6" ht="19.9" customHeight="true" spans="1:10">
      <c r="A6" s="21"/>
      <c r="B6" s="22" t="s">
        <v>76</v>
      </c>
      <c r="C6" s="22"/>
      <c r="D6" s="23"/>
      <c r="E6" s="23"/>
      <c r="F6" s="23"/>
      <c r="G6" s="23"/>
      <c r="H6" s="23"/>
      <c r="I6" s="23"/>
      <c r="J6" s="27"/>
    </row>
    <row r="7" ht="8.5" customHeight="true" spans="1:10">
      <c r="A7" s="24"/>
      <c r="B7" s="24"/>
      <c r="C7" s="24"/>
      <c r="D7" s="24"/>
      <c r="E7" s="24"/>
      <c r="F7" s="24"/>
      <c r="G7" s="24"/>
      <c r="H7" s="24"/>
      <c r="I7" s="24"/>
      <c r="J7" s="28"/>
    </row>
  </sheetData>
  <mergeCells count="9">
    <mergeCell ref="B2:I2"/>
    <mergeCell ref="B3:D3"/>
    <mergeCell ref="F4:H4"/>
    <mergeCell ref="B6:C6"/>
    <mergeCell ref="B4:B5"/>
    <mergeCell ref="C4:C5"/>
    <mergeCell ref="D4:D5"/>
    <mergeCell ref="E4:E5"/>
    <mergeCell ref="I4:I5"/>
  </mergeCells>
  <pageMargins left="0.75" right="0.75" top="0.270000010728836" bottom="0.270000010728836"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6"/>
  <sheetViews>
    <sheetView tabSelected="1" topLeftCell="D1" workbookViewId="0">
      <pane ySplit="5" topLeftCell="A6" activePane="bottomLeft" state="frozen"/>
      <selection/>
      <selection pane="bottomLeft" activeCell="I14" sqref="I14"/>
    </sheetView>
  </sheetViews>
  <sheetFormatPr defaultColWidth="10" defaultRowHeight="13.5"/>
  <cols>
    <col min="1" max="1" width="1.53333333333333" customWidth="true"/>
    <col min="2" max="2" width="13.625" customWidth="true"/>
    <col min="3" max="3" width="40.0083333333333" customWidth="true"/>
    <col min="4" max="4" width="31.8" customWidth="true"/>
    <col min="5" max="6" width="16.4083333333333" customWidth="true"/>
    <col min="7" max="8" width="11.375" customWidth="true"/>
    <col min="9" max="9" width="8.5" customWidth="true"/>
    <col min="10" max="10" width="7.875" customWidth="true"/>
    <col min="11" max="13" width="10.875" customWidth="true"/>
    <col min="14" max="14" width="1.53333333333333" customWidth="true"/>
    <col min="15" max="16" width="9.76666666666667" customWidth="true"/>
  </cols>
  <sheetData>
    <row r="1" ht="14.3" customHeight="true" spans="1:14">
      <c r="A1" s="1"/>
      <c r="B1" s="2" t="s">
        <v>1251</v>
      </c>
      <c r="C1" s="2"/>
      <c r="D1" s="1"/>
      <c r="E1" s="1"/>
      <c r="F1" s="1"/>
      <c r="G1" s="1"/>
      <c r="H1" s="1" t="s">
        <v>349</v>
      </c>
      <c r="I1" s="1"/>
      <c r="J1" s="1"/>
      <c r="K1" s="1"/>
      <c r="L1" s="1"/>
      <c r="M1" s="1"/>
      <c r="N1" s="1"/>
    </row>
    <row r="2" ht="19.9" customHeight="true" spans="1:14">
      <c r="A2" s="1"/>
      <c r="B2" s="3" t="s">
        <v>1252</v>
      </c>
      <c r="C2" s="3"/>
      <c r="D2" s="3"/>
      <c r="E2" s="3"/>
      <c r="F2" s="3"/>
      <c r="G2" s="3"/>
      <c r="H2" s="3"/>
      <c r="I2" s="3"/>
      <c r="J2" s="3"/>
      <c r="K2" s="3"/>
      <c r="L2" s="3"/>
      <c r="M2" s="3"/>
      <c r="N2" s="1"/>
    </row>
    <row r="3" ht="17.05" customHeight="true" spans="1:14">
      <c r="A3" s="4"/>
      <c r="B3" s="5" t="s">
        <v>2</v>
      </c>
      <c r="C3" s="5"/>
      <c r="D3" s="4"/>
      <c r="E3" s="4"/>
      <c r="F3" s="4"/>
      <c r="G3" s="4"/>
      <c r="H3" s="4"/>
      <c r="I3" s="4"/>
      <c r="J3" s="4"/>
      <c r="K3" s="4"/>
      <c r="L3" s="4"/>
      <c r="M3" s="14" t="s">
        <v>3</v>
      </c>
      <c r="N3" s="4"/>
    </row>
    <row r="4" ht="21.35" customHeight="true" spans="1:14">
      <c r="A4" s="6"/>
      <c r="B4" s="7" t="s">
        <v>1253</v>
      </c>
      <c r="C4" s="7" t="s">
        <v>362</v>
      </c>
      <c r="D4" s="7" t="s">
        <v>1254</v>
      </c>
      <c r="E4" s="7" t="s">
        <v>55</v>
      </c>
      <c r="F4" s="7" t="s">
        <v>1255</v>
      </c>
      <c r="G4" s="7"/>
      <c r="H4" s="7"/>
      <c r="I4" s="7" t="s">
        <v>1256</v>
      </c>
      <c r="J4" s="7"/>
      <c r="K4" s="7"/>
      <c r="L4" s="7" t="s">
        <v>62</v>
      </c>
      <c r="M4" s="7" t="s">
        <v>63</v>
      </c>
      <c r="N4" s="15"/>
    </row>
    <row r="5" ht="42.7" customHeight="true" spans="1:14">
      <c r="A5" s="6"/>
      <c r="B5" s="7"/>
      <c r="C5" s="7"/>
      <c r="D5" s="7"/>
      <c r="E5" s="7"/>
      <c r="F5" s="7" t="s">
        <v>1257</v>
      </c>
      <c r="G5" s="7" t="s">
        <v>1258</v>
      </c>
      <c r="H5" s="7" t="s">
        <v>1259</v>
      </c>
      <c r="I5" s="7" t="s">
        <v>1257</v>
      </c>
      <c r="J5" s="7" t="s">
        <v>1258</v>
      </c>
      <c r="K5" s="7" t="s">
        <v>1259</v>
      </c>
      <c r="L5" s="7"/>
      <c r="M5" s="7"/>
      <c r="N5" s="15"/>
    </row>
    <row r="6" ht="19.9" customHeight="true" spans="1:14">
      <c r="A6" s="6"/>
      <c r="B6" s="8" t="s">
        <v>1260</v>
      </c>
      <c r="C6" s="8" t="s">
        <v>1261</v>
      </c>
      <c r="D6" s="8" t="s">
        <v>1181</v>
      </c>
      <c r="E6" s="12">
        <v>1660</v>
      </c>
      <c r="F6" s="12">
        <v>1660</v>
      </c>
      <c r="G6" s="12"/>
      <c r="H6" s="12"/>
      <c r="I6" s="12"/>
      <c r="J6" s="12"/>
      <c r="K6" s="12"/>
      <c r="L6" s="12"/>
      <c r="M6" s="12"/>
      <c r="N6" s="15"/>
    </row>
    <row r="7" ht="19.9" customHeight="true" spans="1:14">
      <c r="A7" s="6"/>
      <c r="B7" s="8" t="s">
        <v>1262</v>
      </c>
      <c r="C7" s="8" t="s">
        <v>1263</v>
      </c>
      <c r="D7" s="8" t="s">
        <v>1181</v>
      </c>
      <c r="E7" s="12">
        <v>42.4</v>
      </c>
      <c r="F7" s="12">
        <v>42.4</v>
      </c>
      <c r="G7" s="12"/>
      <c r="H7" s="12"/>
      <c r="I7" s="12"/>
      <c r="J7" s="12"/>
      <c r="K7" s="12"/>
      <c r="L7" s="12"/>
      <c r="M7" s="12"/>
      <c r="N7" s="15"/>
    </row>
    <row r="8" ht="19.9" customHeight="true" spans="1:14">
      <c r="A8" s="6"/>
      <c r="B8" s="8" t="s">
        <v>1262</v>
      </c>
      <c r="C8" s="8" t="s">
        <v>1264</v>
      </c>
      <c r="D8" s="8" t="s">
        <v>1181</v>
      </c>
      <c r="E8" s="12">
        <v>20</v>
      </c>
      <c r="F8" s="12">
        <v>20</v>
      </c>
      <c r="G8" s="12"/>
      <c r="H8" s="12"/>
      <c r="I8" s="12"/>
      <c r="J8" s="12"/>
      <c r="K8" s="12"/>
      <c r="L8" s="12"/>
      <c r="M8" s="12"/>
      <c r="N8" s="15"/>
    </row>
    <row r="9" ht="19.9" customHeight="true" spans="1:14">
      <c r="A9" s="6"/>
      <c r="B9" s="8" t="s">
        <v>1262</v>
      </c>
      <c r="C9" s="8" t="s">
        <v>1265</v>
      </c>
      <c r="D9" s="8" t="s">
        <v>1181</v>
      </c>
      <c r="E9" s="12">
        <v>115</v>
      </c>
      <c r="F9" s="12">
        <v>115</v>
      </c>
      <c r="G9" s="12"/>
      <c r="H9" s="12"/>
      <c r="I9" s="12"/>
      <c r="J9" s="12"/>
      <c r="K9" s="12"/>
      <c r="L9" s="12"/>
      <c r="M9" s="12"/>
      <c r="N9" s="15"/>
    </row>
    <row r="10" ht="19.9" customHeight="true" spans="1:14">
      <c r="A10" s="6"/>
      <c r="B10" s="8" t="s">
        <v>1262</v>
      </c>
      <c r="C10" s="8" t="s">
        <v>1265</v>
      </c>
      <c r="D10" s="8" t="s">
        <v>1218</v>
      </c>
      <c r="E10" s="12">
        <v>30</v>
      </c>
      <c r="F10" s="12">
        <v>30</v>
      </c>
      <c r="G10" s="12"/>
      <c r="H10" s="12"/>
      <c r="I10" s="12"/>
      <c r="J10" s="12"/>
      <c r="K10" s="12"/>
      <c r="L10" s="12"/>
      <c r="M10" s="12"/>
      <c r="N10" s="15"/>
    </row>
    <row r="11" ht="19.9" customHeight="true" spans="1:14">
      <c r="A11" s="6"/>
      <c r="B11" s="8" t="s">
        <v>1262</v>
      </c>
      <c r="C11" s="8" t="s">
        <v>1265</v>
      </c>
      <c r="D11" s="8" t="s">
        <v>1221</v>
      </c>
      <c r="E11" s="12">
        <v>25</v>
      </c>
      <c r="F11" s="12">
        <v>25</v>
      </c>
      <c r="G11" s="12"/>
      <c r="H11" s="12"/>
      <c r="I11" s="12"/>
      <c r="J11" s="12"/>
      <c r="K11" s="12"/>
      <c r="L11" s="12"/>
      <c r="M11" s="12"/>
      <c r="N11" s="15"/>
    </row>
    <row r="12" ht="36" customHeight="true" spans="1:14">
      <c r="A12" s="6"/>
      <c r="B12" s="8" t="s">
        <v>1262</v>
      </c>
      <c r="C12" s="8" t="s">
        <v>1265</v>
      </c>
      <c r="D12" s="8" t="s">
        <v>1224</v>
      </c>
      <c r="E12" s="12">
        <v>20</v>
      </c>
      <c r="F12" s="12">
        <v>20</v>
      </c>
      <c r="G12" s="12"/>
      <c r="H12" s="12"/>
      <c r="I12" s="12"/>
      <c r="J12" s="12"/>
      <c r="K12" s="12"/>
      <c r="L12" s="12"/>
      <c r="M12" s="12"/>
      <c r="N12" s="15"/>
    </row>
    <row r="13" ht="19.9" customHeight="true" spans="1:14">
      <c r="A13" s="6"/>
      <c r="B13" s="8" t="s">
        <v>1262</v>
      </c>
      <c r="C13" s="8" t="s">
        <v>1219</v>
      </c>
      <c r="D13" s="8" t="s">
        <v>1218</v>
      </c>
      <c r="E13" s="12">
        <v>49.5</v>
      </c>
      <c r="F13" s="12">
        <v>49.5</v>
      </c>
      <c r="G13" s="12"/>
      <c r="H13" s="12"/>
      <c r="I13" s="12"/>
      <c r="J13" s="12"/>
      <c r="K13" s="12"/>
      <c r="L13" s="12"/>
      <c r="M13" s="12"/>
      <c r="N13" s="15"/>
    </row>
    <row r="14" ht="36" customHeight="true" spans="1:14">
      <c r="A14" s="6"/>
      <c r="B14" s="8" t="s">
        <v>1262</v>
      </c>
      <c r="C14" s="8" t="s">
        <v>1219</v>
      </c>
      <c r="D14" s="8" t="s">
        <v>1225</v>
      </c>
      <c r="E14" s="12">
        <v>27.5</v>
      </c>
      <c r="F14" s="12"/>
      <c r="G14" s="12"/>
      <c r="H14" s="12"/>
      <c r="I14" s="12"/>
      <c r="J14" s="12"/>
      <c r="K14" s="12"/>
      <c r="L14" s="12"/>
      <c r="M14" s="12">
        <v>27.5</v>
      </c>
      <c r="N14" s="15"/>
    </row>
    <row r="15" ht="19.9" customHeight="true" spans="1:14">
      <c r="A15" s="6"/>
      <c r="B15" s="8" t="s">
        <v>1262</v>
      </c>
      <c r="C15" s="8" t="s">
        <v>1207</v>
      </c>
      <c r="D15" s="8" t="s">
        <v>1181</v>
      </c>
      <c r="E15" s="12">
        <v>1063.88</v>
      </c>
      <c r="F15" s="12">
        <v>1063.88</v>
      </c>
      <c r="G15" s="12"/>
      <c r="H15" s="12"/>
      <c r="I15" s="12"/>
      <c r="J15" s="12"/>
      <c r="K15" s="12"/>
      <c r="L15" s="12"/>
      <c r="M15" s="12"/>
      <c r="N15" s="15"/>
    </row>
    <row r="16" ht="19.9" customHeight="true" spans="1:14">
      <c r="A16" s="6"/>
      <c r="B16" s="8" t="s">
        <v>1262</v>
      </c>
      <c r="C16" s="8" t="s">
        <v>1266</v>
      </c>
      <c r="D16" s="8" t="s">
        <v>1181</v>
      </c>
      <c r="E16" s="12">
        <v>9</v>
      </c>
      <c r="F16" s="12">
        <v>9</v>
      </c>
      <c r="G16" s="12"/>
      <c r="H16" s="12"/>
      <c r="I16" s="12"/>
      <c r="J16" s="12"/>
      <c r="K16" s="12"/>
      <c r="L16" s="12"/>
      <c r="M16" s="12"/>
      <c r="N16" s="15"/>
    </row>
    <row r="17" ht="19.9" customHeight="true" spans="1:14">
      <c r="A17" s="6"/>
      <c r="B17" s="8" t="s">
        <v>1262</v>
      </c>
      <c r="C17" s="8" t="s">
        <v>1182</v>
      </c>
      <c r="D17" s="8" t="s">
        <v>1181</v>
      </c>
      <c r="E17" s="12">
        <v>1062.5</v>
      </c>
      <c r="F17" s="12">
        <v>1062.5</v>
      </c>
      <c r="G17" s="12"/>
      <c r="H17" s="12"/>
      <c r="I17" s="12"/>
      <c r="J17" s="12"/>
      <c r="K17" s="12"/>
      <c r="L17" s="12"/>
      <c r="M17" s="12"/>
      <c r="N17" s="15"/>
    </row>
    <row r="18" ht="19.9" customHeight="true" spans="1:14">
      <c r="A18" s="6"/>
      <c r="B18" s="8" t="s">
        <v>1262</v>
      </c>
      <c r="C18" s="8" t="s">
        <v>1188</v>
      </c>
      <c r="D18" s="8" t="s">
        <v>1181</v>
      </c>
      <c r="E18" s="12">
        <v>200</v>
      </c>
      <c r="F18" s="12">
        <v>200</v>
      </c>
      <c r="G18" s="12"/>
      <c r="H18" s="12"/>
      <c r="I18" s="12"/>
      <c r="J18" s="12"/>
      <c r="K18" s="12"/>
      <c r="L18" s="12"/>
      <c r="M18" s="12"/>
      <c r="N18" s="15"/>
    </row>
    <row r="19" ht="19.9" customHeight="true" spans="1:14">
      <c r="A19" s="6"/>
      <c r="B19" s="8" t="s">
        <v>1262</v>
      </c>
      <c r="C19" s="8" t="s">
        <v>1193</v>
      </c>
      <c r="D19" s="8" t="s">
        <v>1181</v>
      </c>
      <c r="E19" s="12">
        <v>200</v>
      </c>
      <c r="F19" s="12">
        <v>200</v>
      </c>
      <c r="G19" s="12"/>
      <c r="H19" s="12"/>
      <c r="I19" s="12"/>
      <c r="J19" s="12"/>
      <c r="K19" s="12"/>
      <c r="L19" s="12"/>
      <c r="M19" s="12"/>
      <c r="N19" s="15"/>
    </row>
    <row r="20" ht="19.9" customHeight="true" spans="1:14">
      <c r="A20" s="6"/>
      <c r="B20" s="8" t="s">
        <v>1262</v>
      </c>
      <c r="C20" s="8" t="s">
        <v>1267</v>
      </c>
      <c r="D20" s="8" t="s">
        <v>1218</v>
      </c>
      <c r="E20" s="12">
        <v>10</v>
      </c>
      <c r="F20" s="12">
        <v>10</v>
      </c>
      <c r="G20" s="12"/>
      <c r="H20" s="12"/>
      <c r="I20" s="12"/>
      <c r="J20" s="12"/>
      <c r="K20" s="12"/>
      <c r="L20" s="12"/>
      <c r="M20" s="12"/>
      <c r="N20" s="15"/>
    </row>
    <row r="21" ht="19.9" customHeight="true" spans="1:14">
      <c r="A21" s="6"/>
      <c r="B21" s="8" t="s">
        <v>1262</v>
      </c>
      <c r="C21" s="8" t="s">
        <v>1268</v>
      </c>
      <c r="D21" s="8" t="s">
        <v>1218</v>
      </c>
      <c r="E21" s="12">
        <v>10</v>
      </c>
      <c r="F21" s="12">
        <v>10</v>
      </c>
      <c r="G21" s="12"/>
      <c r="H21" s="12"/>
      <c r="I21" s="12"/>
      <c r="J21" s="12"/>
      <c r="K21" s="12"/>
      <c r="L21" s="12"/>
      <c r="M21" s="12"/>
      <c r="N21" s="15"/>
    </row>
    <row r="22" ht="19.9" customHeight="true" spans="1:14">
      <c r="A22" s="6"/>
      <c r="B22" s="8" t="s">
        <v>1262</v>
      </c>
      <c r="C22" s="8" t="s">
        <v>1269</v>
      </c>
      <c r="D22" s="8" t="s">
        <v>1218</v>
      </c>
      <c r="E22" s="12">
        <v>22</v>
      </c>
      <c r="F22" s="12">
        <v>22</v>
      </c>
      <c r="G22" s="12"/>
      <c r="H22" s="12"/>
      <c r="I22" s="12"/>
      <c r="J22" s="12"/>
      <c r="K22" s="12"/>
      <c r="L22" s="12"/>
      <c r="M22" s="12"/>
      <c r="N22" s="15"/>
    </row>
    <row r="23" ht="19.9" customHeight="true" spans="1:14">
      <c r="A23" s="6"/>
      <c r="B23" s="8" t="s">
        <v>1262</v>
      </c>
      <c r="C23" s="8" t="s">
        <v>1270</v>
      </c>
      <c r="D23" s="8" t="s">
        <v>1218</v>
      </c>
      <c r="E23" s="12">
        <v>100</v>
      </c>
      <c r="F23" s="12">
        <v>100</v>
      </c>
      <c r="G23" s="12"/>
      <c r="H23" s="12"/>
      <c r="I23" s="12"/>
      <c r="J23" s="12"/>
      <c r="K23" s="12"/>
      <c r="L23" s="12"/>
      <c r="M23" s="12"/>
      <c r="N23" s="15"/>
    </row>
    <row r="24" ht="19.9" customHeight="true" spans="1:14">
      <c r="A24" s="6"/>
      <c r="B24" s="8" t="s">
        <v>1262</v>
      </c>
      <c r="C24" s="8" t="s">
        <v>1271</v>
      </c>
      <c r="D24" s="8" t="s">
        <v>1218</v>
      </c>
      <c r="E24" s="12">
        <v>70.35</v>
      </c>
      <c r="F24" s="12">
        <v>70.35</v>
      </c>
      <c r="G24" s="12"/>
      <c r="H24" s="12"/>
      <c r="I24" s="12"/>
      <c r="J24" s="12"/>
      <c r="K24" s="12"/>
      <c r="L24" s="12"/>
      <c r="M24" s="12"/>
      <c r="N24" s="15"/>
    </row>
    <row r="25" ht="19.9" customHeight="true" spans="1:14">
      <c r="A25" s="6"/>
      <c r="B25" s="8" t="s">
        <v>1260</v>
      </c>
      <c r="C25" s="8" t="s">
        <v>1272</v>
      </c>
      <c r="D25" s="8" t="s">
        <v>1218</v>
      </c>
      <c r="E25" s="12">
        <v>70.32</v>
      </c>
      <c r="F25" s="12">
        <v>70.32</v>
      </c>
      <c r="G25" s="12"/>
      <c r="H25" s="12"/>
      <c r="I25" s="12"/>
      <c r="J25" s="12"/>
      <c r="K25" s="12"/>
      <c r="L25" s="12"/>
      <c r="M25" s="12"/>
      <c r="N25" s="15"/>
    </row>
    <row r="26" ht="19.9" customHeight="true" spans="1:14">
      <c r="A26" s="6"/>
      <c r="B26" s="8" t="s">
        <v>1262</v>
      </c>
      <c r="C26" s="8" t="s">
        <v>1273</v>
      </c>
      <c r="D26" s="8" t="s">
        <v>1221</v>
      </c>
      <c r="E26" s="12">
        <v>74.2</v>
      </c>
      <c r="F26" s="12">
        <v>74.2</v>
      </c>
      <c r="G26" s="12"/>
      <c r="H26" s="12"/>
      <c r="I26" s="12"/>
      <c r="J26" s="12"/>
      <c r="K26" s="12"/>
      <c r="L26" s="12"/>
      <c r="M26" s="12"/>
      <c r="N26" s="15"/>
    </row>
    <row r="27" ht="19.9" customHeight="true" spans="1:14">
      <c r="A27" s="6"/>
      <c r="B27" s="8" t="s">
        <v>1262</v>
      </c>
      <c r="C27" s="8" t="s">
        <v>1222</v>
      </c>
      <c r="D27" s="8" t="s">
        <v>1221</v>
      </c>
      <c r="E27" s="12">
        <v>156.64</v>
      </c>
      <c r="F27" s="12">
        <v>156.64</v>
      </c>
      <c r="G27" s="12"/>
      <c r="H27" s="12"/>
      <c r="I27" s="12"/>
      <c r="J27" s="12"/>
      <c r="K27" s="12"/>
      <c r="L27" s="12"/>
      <c r="M27" s="12"/>
      <c r="N27" s="15"/>
    </row>
    <row r="28" ht="19.9" customHeight="true" spans="1:14">
      <c r="A28" s="6"/>
      <c r="B28" s="8" t="s">
        <v>1262</v>
      </c>
      <c r="C28" s="8" t="s">
        <v>1274</v>
      </c>
      <c r="D28" s="8" t="s">
        <v>1221</v>
      </c>
      <c r="E28" s="12">
        <v>9</v>
      </c>
      <c r="F28" s="12">
        <v>9</v>
      </c>
      <c r="G28" s="12"/>
      <c r="H28" s="12"/>
      <c r="I28" s="12"/>
      <c r="J28" s="12"/>
      <c r="K28" s="12"/>
      <c r="L28" s="12"/>
      <c r="M28" s="12"/>
      <c r="N28" s="15"/>
    </row>
    <row r="29" ht="19.9" customHeight="true" spans="1:14">
      <c r="A29" s="6"/>
      <c r="B29" s="8" t="s">
        <v>1262</v>
      </c>
      <c r="C29" s="8" t="s">
        <v>1275</v>
      </c>
      <c r="D29" s="8" t="s">
        <v>1221</v>
      </c>
      <c r="E29" s="12">
        <v>36</v>
      </c>
      <c r="F29" s="12">
        <v>36</v>
      </c>
      <c r="G29" s="12"/>
      <c r="H29" s="12"/>
      <c r="I29" s="12"/>
      <c r="J29" s="12"/>
      <c r="K29" s="12"/>
      <c r="L29" s="12"/>
      <c r="M29" s="12"/>
      <c r="N29" s="15"/>
    </row>
    <row r="30" ht="19.9" customHeight="true" spans="1:14">
      <c r="A30" s="6"/>
      <c r="B30" s="8" t="s">
        <v>1262</v>
      </c>
      <c r="C30" s="8" t="s">
        <v>1276</v>
      </c>
      <c r="D30" s="8" t="s">
        <v>1221</v>
      </c>
      <c r="E30" s="12">
        <v>30</v>
      </c>
      <c r="F30" s="12">
        <v>30</v>
      </c>
      <c r="G30" s="12"/>
      <c r="H30" s="12"/>
      <c r="I30" s="12"/>
      <c r="J30" s="12"/>
      <c r="K30" s="12"/>
      <c r="L30" s="12"/>
      <c r="M30" s="12"/>
      <c r="N30" s="15"/>
    </row>
    <row r="31" ht="19.9" customHeight="true" spans="1:14">
      <c r="A31" s="6"/>
      <c r="B31" s="8" t="s">
        <v>1262</v>
      </c>
      <c r="C31" s="8" t="s">
        <v>1223</v>
      </c>
      <c r="D31" s="8" t="s">
        <v>1221</v>
      </c>
      <c r="E31" s="12">
        <v>159.88</v>
      </c>
      <c r="F31" s="12">
        <v>159.88</v>
      </c>
      <c r="G31" s="12"/>
      <c r="H31" s="12"/>
      <c r="I31" s="12"/>
      <c r="J31" s="12"/>
      <c r="K31" s="12"/>
      <c r="L31" s="12"/>
      <c r="M31" s="12"/>
      <c r="N31" s="15"/>
    </row>
    <row r="32" ht="19.9" customHeight="true" spans="1:14">
      <c r="A32" s="6"/>
      <c r="B32" s="8" t="s">
        <v>1262</v>
      </c>
      <c r="C32" s="8" t="s">
        <v>1277</v>
      </c>
      <c r="D32" s="8" t="s">
        <v>1181</v>
      </c>
      <c r="E32" s="12">
        <v>64</v>
      </c>
      <c r="F32" s="12">
        <v>64</v>
      </c>
      <c r="G32" s="12"/>
      <c r="H32" s="12"/>
      <c r="I32" s="12"/>
      <c r="J32" s="12"/>
      <c r="K32" s="12"/>
      <c r="L32" s="12"/>
      <c r="M32" s="12"/>
      <c r="N32" s="15"/>
    </row>
    <row r="33" ht="19.9" customHeight="true" spans="1:14">
      <c r="A33" s="6"/>
      <c r="B33" s="8" t="s">
        <v>1262</v>
      </c>
      <c r="C33" s="8" t="s">
        <v>1277</v>
      </c>
      <c r="D33" s="8" t="s">
        <v>1218</v>
      </c>
      <c r="E33" s="12">
        <v>5</v>
      </c>
      <c r="F33" s="12">
        <v>5</v>
      </c>
      <c r="G33" s="12"/>
      <c r="H33" s="12"/>
      <c r="I33" s="12"/>
      <c r="J33" s="12"/>
      <c r="K33" s="12"/>
      <c r="L33" s="12"/>
      <c r="M33" s="12"/>
      <c r="N33" s="15"/>
    </row>
    <row r="34" ht="19.9" customHeight="true" spans="1:14">
      <c r="A34" s="6"/>
      <c r="B34" s="8" t="s">
        <v>1262</v>
      </c>
      <c r="C34" s="8" t="s">
        <v>1277</v>
      </c>
      <c r="D34" s="8" t="s">
        <v>1221</v>
      </c>
      <c r="E34" s="12">
        <v>6</v>
      </c>
      <c r="F34" s="12">
        <v>6</v>
      </c>
      <c r="G34" s="12"/>
      <c r="H34" s="12"/>
      <c r="I34" s="12"/>
      <c r="J34" s="12"/>
      <c r="K34" s="12"/>
      <c r="L34" s="12"/>
      <c r="M34" s="12"/>
      <c r="N34" s="15"/>
    </row>
    <row r="35" ht="34" customHeight="true" spans="1:14">
      <c r="A35" s="6"/>
      <c r="B35" s="8" t="s">
        <v>1262</v>
      </c>
      <c r="C35" s="8" t="s">
        <v>1277</v>
      </c>
      <c r="D35" s="8" t="s">
        <v>1224</v>
      </c>
      <c r="E35" s="12">
        <v>3</v>
      </c>
      <c r="F35" s="12">
        <v>3</v>
      </c>
      <c r="G35" s="12"/>
      <c r="H35" s="12"/>
      <c r="I35" s="12"/>
      <c r="J35" s="12"/>
      <c r="K35" s="12"/>
      <c r="L35" s="12"/>
      <c r="M35" s="12"/>
      <c r="N35" s="15"/>
    </row>
    <row r="36" ht="19.9" customHeight="true" spans="1:14">
      <c r="A36" s="6"/>
      <c r="B36" s="8" t="s">
        <v>1262</v>
      </c>
      <c r="C36" s="8" t="s">
        <v>1278</v>
      </c>
      <c r="D36" s="8" t="s">
        <v>1218</v>
      </c>
      <c r="E36" s="12">
        <v>14</v>
      </c>
      <c r="F36" s="12">
        <v>14</v>
      </c>
      <c r="G36" s="12"/>
      <c r="H36" s="12"/>
      <c r="I36" s="12"/>
      <c r="J36" s="12"/>
      <c r="K36" s="12"/>
      <c r="L36" s="12"/>
      <c r="M36" s="12"/>
      <c r="N36" s="15"/>
    </row>
    <row r="37" ht="19.9" customHeight="true" spans="1:14">
      <c r="A37" s="6"/>
      <c r="B37" s="8"/>
      <c r="C37" s="8" t="s">
        <v>1279</v>
      </c>
      <c r="D37" s="8" t="s">
        <v>1218</v>
      </c>
      <c r="E37" s="12">
        <v>7</v>
      </c>
      <c r="F37" s="12">
        <v>7</v>
      </c>
      <c r="G37" s="12"/>
      <c r="H37" s="12"/>
      <c r="I37" s="12"/>
      <c r="J37" s="12"/>
      <c r="K37" s="12"/>
      <c r="L37" s="12"/>
      <c r="M37" s="12"/>
      <c r="N37" s="15"/>
    </row>
    <row r="38" ht="19.9" customHeight="true" spans="1:14">
      <c r="A38" s="6"/>
      <c r="B38" s="8" t="s">
        <v>1262</v>
      </c>
      <c r="C38" s="8" t="s">
        <v>1280</v>
      </c>
      <c r="D38" s="8" t="s">
        <v>1218</v>
      </c>
      <c r="E38" s="12">
        <v>30</v>
      </c>
      <c r="F38" s="12">
        <v>30</v>
      </c>
      <c r="G38" s="12"/>
      <c r="H38" s="12"/>
      <c r="I38" s="12"/>
      <c r="J38" s="12"/>
      <c r="K38" s="12"/>
      <c r="L38" s="12"/>
      <c r="M38" s="12"/>
      <c r="N38" s="15"/>
    </row>
    <row r="39" ht="19.9" customHeight="true" spans="1:14">
      <c r="A39" s="6"/>
      <c r="B39" s="8" t="s">
        <v>1262</v>
      </c>
      <c r="C39" s="8" t="s">
        <v>1281</v>
      </c>
      <c r="D39" s="8" t="s">
        <v>1218</v>
      </c>
      <c r="E39" s="12">
        <v>75</v>
      </c>
      <c r="F39" s="12">
        <v>75</v>
      </c>
      <c r="G39" s="12"/>
      <c r="H39" s="12"/>
      <c r="I39" s="12"/>
      <c r="J39" s="12"/>
      <c r="K39" s="12"/>
      <c r="L39" s="12"/>
      <c r="M39" s="12"/>
      <c r="N39" s="15"/>
    </row>
    <row r="40" ht="19.9" customHeight="true" spans="1:14">
      <c r="A40" s="6"/>
      <c r="B40" s="8"/>
      <c r="C40" s="8" t="s">
        <v>1282</v>
      </c>
      <c r="D40" s="8" t="s">
        <v>1218</v>
      </c>
      <c r="E40" s="12">
        <v>48</v>
      </c>
      <c r="F40" s="12">
        <v>48</v>
      </c>
      <c r="G40" s="12"/>
      <c r="H40" s="12"/>
      <c r="I40" s="12"/>
      <c r="J40" s="12"/>
      <c r="K40" s="12"/>
      <c r="L40" s="12"/>
      <c r="M40" s="12"/>
      <c r="N40" s="15"/>
    </row>
    <row r="41" ht="19.9" customHeight="true" spans="1:14">
      <c r="A41" s="6"/>
      <c r="B41" s="8" t="s">
        <v>1262</v>
      </c>
      <c r="C41" s="8" t="s">
        <v>1283</v>
      </c>
      <c r="D41" s="8" t="s">
        <v>1181</v>
      </c>
      <c r="E41" s="12">
        <v>49</v>
      </c>
      <c r="F41" s="12">
        <v>49</v>
      </c>
      <c r="G41" s="12"/>
      <c r="H41" s="12"/>
      <c r="I41" s="12"/>
      <c r="J41" s="12"/>
      <c r="K41" s="12"/>
      <c r="L41" s="12"/>
      <c r="M41" s="12"/>
      <c r="N41" s="15"/>
    </row>
    <row r="42" ht="19.9" customHeight="true" spans="1:14">
      <c r="A42" s="6"/>
      <c r="B42" s="8" t="s">
        <v>1262</v>
      </c>
      <c r="C42" s="8" t="s">
        <v>1195</v>
      </c>
      <c r="D42" s="8" t="s">
        <v>1181</v>
      </c>
      <c r="E42" s="12">
        <v>450</v>
      </c>
      <c r="F42" s="12">
        <v>450</v>
      </c>
      <c r="G42" s="12"/>
      <c r="H42" s="12"/>
      <c r="I42" s="12"/>
      <c r="J42" s="12"/>
      <c r="K42" s="12"/>
      <c r="L42" s="12"/>
      <c r="M42" s="12"/>
      <c r="N42" s="15"/>
    </row>
    <row r="43" ht="36" customHeight="true" spans="1:14">
      <c r="A43" s="6"/>
      <c r="B43" s="8"/>
      <c r="C43" s="8" t="s">
        <v>1284</v>
      </c>
      <c r="D43" s="8" t="s">
        <v>1224</v>
      </c>
      <c r="E43" s="12">
        <v>6.26</v>
      </c>
      <c r="F43" s="12">
        <v>6.26</v>
      </c>
      <c r="G43" s="12"/>
      <c r="H43" s="12"/>
      <c r="I43" s="12"/>
      <c r="J43" s="12"/>
      <c r="K43" s="12"/>
      <c r="L43" s="12"/>
      <c r="M43" s="12"/>
      <c r="N43" s="15"/>
    </row>
    <row r="44" ht="36" customHeight="true" spans="1:14">
      <c r="A44" s="6"/>
      <c r="B44" s="8"/>
      <c r="C44" s="8" t="s">
        <v>1285</v>
      </c>
      <c r="D44" s="8" t="s">
        <v>1224</v>
      </c>
      <c r="E44" s="12">
        <v>53.94</v>
      </c>
      <c r="F44" s="12">
        <v>53.94</v>
      </c>
      <c r="G44" s="12"/>
      <c r="H44" s="12"/>
      <c r="I44" s="12"/>
      <c r="J44" s="12"/>
      <c r="K44" s="12"/>
      <c r="L44" s="12"/>
      <c r="M44" s="12"/>
      <c r="N44" s="15"/>
    </row>
    <row r="45" ht="36" customHeight="true" spans="1:14">
      <c r="A45" s="6"/>
      <c r="B45" s="8"/>
      <c r="C45" s="8" t="s">
        <v>1286</v>
      </c>
      <c r="D45" s="8" t="s">
        <v>1224</v>
      </c>
      <c r="E45" s="12">
        <v>120</v>
      </c>
      <c r="F45" s="12">
        <v>120</v>
      </c>
      <c r="G45" s="12"/>
      <c r="H45" s="12"/>
      <c r="I45" s="12"/>
      <c r="J45" s="12"/>
      <c r="K45" s="12"/>
      <c r="L45" s="12"/>
      <c r="M45" s="12"/>
      <c r="N45" s="15"/>
    </row>
    <row r="46" ht="36" customHeight="true" spans="1:14">
      <c r="A46" s="6"/>
      <c r="B46" s="8"/>
      <c r="C46" s="8" t="s">
        <v>1287</v>
      </c>
      <c r="D46" s="8" t="s">
        <v>1224</v>
      </c>
      <c r="E46" s="12">
        <v>3.75</v>
      </c>
      <c r="F46" s="12">
        <v>3.75</v>
      </c>
      <c r="G46" s="12"/>
      <c r="H46" s="12"/>
      <c r="I46" s="12"/>
      <c r="J46" s="12"/>
      <c r="K46" s="12"/>
      <c r="L46" s="12"/>
      <c r="M46" s="12"/>
      <c r="N46" s="15"/>
    </row>
    <row r="47" ht="19.9" customHeight="true" spans="1:14">
      <c r="A47" s="6"/>
      <c r="B47" s="8" t="s">
        <v>1262</v>
      </c>
      <c r="C47" s="8" t="s">
        <v>1197</v>
      </c>
      <c r="D47" s="8" t="s">
        <v>1181</v>
      </c>
      <c r="E47" s="12">
        <v>1230</v>
      </c>
      <c r="F47" s="12">
        <v>1230</v>
      </c>
      <c r="G47" s="12"/>
      <c r="H47" s="12"/>
      <c r="I47" s="12"/>
      <c r="J47" s="12"/>
      <c r="K47" s="12"/>
      <c r="L47" s="12"/>
      <c r="M47" s="12"/>
      <c r="N47" s="15"/>
    </row>
    <row r="48" ht="36" customHeight="true" spans="1:14">
      <c r="A48" s="6"/>
      <c r="B48" s="8" t="s">
        <v>1262</v>
      </c>
      <c r="C48" s="8" t="s">
        <v>1288</v>
      </c>
      <c r="D48" s="8" t="s">
        <v>1224</v>
      </c>
      <c r="E48" s="12">
        <v>16.37</v>
      </c>
      <c r="F48" s="12">
        <v>16.37</v>
      </c>
      <c r="G48" s="12"/>
      <c r="H48" s="12"/>
      <c r="I48" s="12"/>
      <c r="J48" s="12"/>
      <c r="K48" s="12"/>
      <c r="L48" s="12"/>
      <c r="M48" s="12"/>
      <c r="N48" s="15"/>
    </row>
    <row r="49" ht="19.9" customHeight="true" spans="1:14">
      <c r="A49" s="6"/>
      <c r="B49" s="8" t="s">
        <v>1260</v>
      </c>
      <c r="C49" s="8" t="s">
        <v>1289</v>
      </c>
      <c r="D49" s="8" t="s">
        <v>1221</v>
      </c>
      <c r="E49" s="12">
        <v>32.5</v>
      </c>
      <c r="F49" s="12">
        <v>32.5</v>
      </c>
      <c r="G49" s="12"/>
      <c r="H49" s="12"/>
      <c r="I49" s="12"/>
      <c r="J49" s="12"/>
      <c r="K49" s="12"/>
      <c r="L49" s="12"/>
      <c r="M49" s="12"/>
      <c r="N49" s="15"/>
    </row>
    <row r="50" ht="33" customHeight="true" spans="1:14">
      <c r="A50" s="6"/>
      <c r="B50" s="8"/>
      <c r="C50" s="8" t="s">
        <v>1290</v>
      </c>
      <c r="D50" s="8" t="s">
        <v>1224</v>
      </c>
      <c r="E50" s="12">
        <v>15</v>
      </c>
      <c r="F50" s="12">
        <v>15</v>
      </c>
      <c r="G50" s="12"/>
      <c r="H50" s="12"/>
      <c r="I50" s="12"/>
      <c r="J50" s="12"/>
      <c r="K50" s="12"/>
      <c r="L50" s="12"/>
      <c r="M50" s="12"/>
      <c r="N50" s="15"/>
    </row>
    <row r="51" ht="19.9" customHeight="true" spans="1:14">
      <c r="A51" s="6"/>
      <c r="B51" s="8" t="s">
        <v>1260</v>
      </c>
      <c r="C51" s="8" t="s">
        <v>1291</v>
      </c>
      <c r="D51" s="8" t="s">
        <v>1221</v>
      </c>
      <c r="E51" s="12">
        <v>36</v>
      </c>
      <c r="F51" s="12">
        <v>36</v>
      </c>
      <c r="G51" s="12"/>
      <c r="H51" s="12"/>
      <c r="I51" s="12"/>
      <c r="J51" s="12"/>
      <c r="K51" s="12"/>
      <c r="L51" s="12"/>
      <c r="M51" s="12"/>
      <c r="N51" s="15"/>
    </row>
    <row r="52" ht="19.9" customHeight="true" spans="1:14">
      <c r="A52" s="6"/>
      <c r="B52" s="8" t="s">
        <v>1260</v>
      </c>
      <c r="C52" s="8" t="s">
        <v>1212</v>
      </c>
      <c r="D52" s="8" t="s">
        <v>1181</v>
      </c>
      <c r="E52" s="12">
        <v>434.59</v>
      </c>
      <c r="F52" s="12">
        <v>434.59</v>
      </c>
      <c r="G52" s="12"/>
      <c r="H52" s="12"/>
      <c r="I52" s="12"/>
      <c r="J52" s="12"/>
      <c r="K52" s="12"/>
      <c r="L52" s="12"/>
      <c r="M52" s="12"/>
      <c r="N52" s="15"/>
    </row>
    <row r="53" ht="19.9" customHeight="true" spans="1:14">
      <c r="A53" s="6"/>
      <c r="B53" s="8" t="s">
        <v>1262</v>
      </c>
      <c r="C53" s="8" t="s">
        <v>1215</v>
      </c>
      <c r="D53" s="8" t="s">
        <v>1181</v>
      </c>
      <c r="E53" s="12">
        <v>353.13</v>
      </c>
      <c r="F53" s="12">
        <v>353.13</v>
      </c>
      <c r="G53" s="12"/>
      <c r="H53" s="12"/>
      <c r="I53" s="12"/>
      <c r="J53" s="12"/>
      <c r="K53" s="12"/>
      <c r="L53" s="12"/>
      <c r="M53" s="12"/>
      <c r="N53" s="15"/>
    </row>
    <row r="54" ht="19.9" customHeight="true" spans="1:14">
      <c r="A54" s="6"/>
      <c r="B54" s="8" t="s">
        <v>1262</v>
      </c>
      <c r="C54" s="8" t="s">
        <v>1217</v>
      </c>
      <c r="D54" s="8" t="s">
        <v>1181</v>
      </c>
      <c r="E54" s="12">
        <v>91.92</v>
      </c>
      <c r="F54" s="12">
        <v>91.92</v>
      </c>
      <c r="G54" s="12"/>
      <c r="H54" s="12"/>
      <c r="I54" s="12"/>
      <c r="J54" s="12"/>
      <c r="K54" s="12"/>
      <c r="L54" s="12"/>
      <c r="M54" s="12"/>
      <c r="N54" s="15"/>
    </row>
    <row r="55" ht="19.9" customHeight="true" spans="1:14">
      <c r="A55" s="9"/>
      <c r="B55" s="10" t="s">
        <v>1292</v>
      </c>
      <c r="C55" s="10"/>
      <c r="D55" s="10"/>
      <c r="E55" s="13">
        <v>23744.63</v>
      </c>
      <c r="F55" s="13">
        <v>23717.13</v>
      </c>
      <c r="G55" s="13"/>
      <c r="H55" s="13"/>
      <c r="I55" s="13"/>
      <c r="J55" s="13"/>
      <c r="K55" s="13"/>
      <c r="L55" s="13"/>
      <c r="M55" s="13">
        <v>27.5</v>
      </c>
      <c r="N55" s="16"/>
    </row>
    <row r="56" ht="8.5" customHeight="true" spans="1:14">
      <c r="A56" s="11"/>
      <c r="C56" s="11"/>
      <c r="D56" s="11"/>
      <c r="E56" s="11"/>
      <c r="F56" s="11"/>
      <c r="G56" s="11"/>
      <c r="H56" s="11"/>
      <c r="I56" s="11"/>
      <c r="J56" s="11"/>
      <c r="K56" s="11"/>
      <c r="L56" s="11"/>
      <c r="M56" s="11"/>
      <c r="N56" s="11"/>
    </row>
  </sheetData>
  <mergeCells count="14">
    <mergeCell ref="B1:C1"/>
    <mergeCell ref="B2:M2"/>
    <mergeCell ref="B3:C3"/>
    <mergeCell ref="F4:H4"/>
    <mergeCell ref="I4:K4"/>
    <mergeCell ref="B55:D55"/>
    <mergeCell ref="A6:A54"/>
    <mergeCell ref="B4:B5"/>
    <mergeCell ref="C4:C5"/>
    <mergeCell ref="D4:D5"/>
    <mergeCell ref="E4:E5"/>
    <mergeCell ref="L4:L5"/>
    <mergeCell ref="M4:M5"/>
    <mergeCell ref="N6:N54"/>
  </mergeCells>
  <pageMargins left="0.75" right="0.75" top="0.268999993801117" bottom="0.268999993801117" header="0" footer="0"/>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
  <sheetViews>
    <sheetView workbookViewId="0">
      <pane xSplit="3" topLeftCell="D1" activePane="topRight" state="frozen"/>
      <selection/>
      <selection pane="topRight" activeCell="J13" sqref="J13"/>
    </sheetView>
  </sheetViews>
  <sheetFormatPr defaultColWidth="10" defaultRowHeight="13.5"/>
  <cols>
    <col min="1" max="1" width="1.53333333333333" customWidth="true"/>
    <col min="2" max="2" width="7.75" customWidth="true"/>
    <col min="3" max="3" width="33.375" customWidth="true"/>
    <col min="4" max="6" width="15.25" customWidth="true"/>
    <col min="7" max="9" width="6.875" customWidth="true"/>
    <col min="10" max="10" width="10.75" customWidth="true"/>
    <col min="11" max="11" width="11.125" customWidth="true"/>
    <col min="12" max="12" width="14.5" customWidth="true"/>
    <col min="13" max="16" width="10.5" customWidth="true"/>
    <col min="17" max="17" width="1.53333333333333" customWidth="true"/>
    <col min="18" max="19" width="9.76666666666667" customWidth="true"/>
  </cols>
  <sheetData>
    <row r="1" ht="14.2" customHeight="true" spans="1:17">
      <c r="A1" s="31"/>
      <c r="B1" s="30" t="s">
        <v>51</v>
      </c>
      <c r="C1" s="30"/>
      <c r="D1" s="31"/>
      <c r="E1" s="31"/>
      <c r="F1" s="31"/>
      <c r="G1" s="31"/>
      <c r="H1" s="31"/>
      <c r="I1" s="31"/>
      <c r="J1" s="31"/>
      <c r="K1" s="31"/>
      <c r="L1" s="31"/>
      <c r="M1" s="31"/>
      <c r="N1" s="31"/>
      <c r="O1" s="31"/>
      <c r="P1" s="31"/>
      <c r="Q1" s="15"/>
    </row>
    <row r="2" ht="19.9" customHeight="true" spans="1:17">
      <c r="A2" s="31"/>
      <c r="B2" s="3" t="s">
        <v>52</v>
      </c>
      <c r="C2" s="3"/>
      <c r="D2" s="3"/>
      <c r="E2" s="3"/>
      <c r="F2" s="3"/>
      <c r="G2" s="3"/>
      <c r="H2" s="3"/>
      <c r="I2" s="3"/>
      <c r="J2" s="3"/>
      <c r="K2" s="3"/>
      <c r="L2" s="3"/>
      <c r="M2" s="3"/>
      <c r="N2" s="3"/>
      <c r="O2" s="3"/>
      <c r="P2" s="3"/>
      <c r="Q2" s="15"/>
    </row>
    <row r="3" ht="17.05" customHeight="true" spans="1:17">
      <c r="A3" s="33"/>
      <c r="B3" s="32" t="s">
        <v>2</v>
      </c>
      <c r="C3" s="32"/>
      <c r="D3" s="4"/>
      <c r="E3" s="4"/>
      <c r="F3" s="4"/>
      <c r="G3" s="4"/>
      <c r="H3" s="4"/>
      <c r="I3" s="4"/>
      <c r="J3" s="4"/>
      <c r="K3" s="4"/>
      <c r="L3" s="40" t="s">
        <v>3</v>
      </c>
      <c r="M3" s="40"/>
      <c r="N3" s="40"/>
      <c r="O3" s="40"/>
      <c r="P3" s="40"/>
      <c r="Q3" s="78"/>
    </row>
    <row r="4" ht="21.35" customHeight="true" spans="1:17">
      <c r="A4" s="29"/>
      <c r="B4" s="7" t="s">
        <v>53</v>
      </c>
      <c r="C4" s="35" t="s">
        <v>54</v>
      </c>
      <c r="D4" s="35" t="s">
        <v>55</v>
      </c>
      <c r="E4" s="35" t="s">
        <v>56</v>
      </c>
      <c r="F4" s="35"/>
      <c r="G4" s="35"/>
      <c r="H4" s="35"/>
      <c r="I4" s="35"/>
      <c r="J4" s="35"/>
      <c r="K4" s="35" t="s">
        <v>57</v>
      </c>
      <c r="L4" s="35"/>
      <c r="M4" s="35"/>
      <c r="N4" s="35"/>
      <c r="O4" s="35"/>
      <c r="P4" s="35"/>
      <c r="Q4" s="15"/>
    </row>
    <row r="5" ht="63" customHeight="true" spans="1:17">
      <c r="A5" s="6"/>
      <c r="B5" s="7"/>
      <c r="C5" s="35"/>
      <c r="D5" s="35"/>
      <c r="E5" s="35" t="s">
        <v>58</v>
      </c>
      <c r="F5" s="7" t="s">
        <v>59</v>
      </c>
      <c r="G5" s="7" t="s">
        <v>60</v>
      </c>
      <c r="H5" s="7" t="s">
        <v>61</v>
      </c>
      <c r="I5" s="7" t="s">
        <v>62</v>
      </c>
      <c r="J5" s="7" t="s">
        <v>63</v>
      </c>
      <c r="K5" s="35" t="s">
        <v>58</v>
      </c>
      <c r="L5" s="7" t="s">
        <v>59</v>
      </c>
      <c r="M5" s="7" t="s">
        <v>60</v>
      </c>
      <c r="N5" s="7" t="s">
        <v>61</v>
      </c>
      <c r="O5" s="7" t="s">
        <v>62</v>
      </c>
      <c r="P5" s="7" t="s">
        <v>63</v>
      </c>
      <c r="Q5" s="15"/>
    </row>
    <row r="6" ht="19.9" customHeight="true" spans="1:17">
      <c r="A6" s="29"/>
      <c r="B6" s="36" t="s">
        <v>64</v>
      </c>
      <c r="C6" s="52" t="s">
        <v>65</v>
      </c>
      <c r="D6" s="12">
        <f t="shared" ref="D6:D11" si="0">E6+K6</f>
        <v>35646.38</v>
      </c>
      <c r="E6" s="12">
        <v>33122.62</v>
      </c>
      <c r="F6" s="12">
        <v>31899.54</v>
      </c>
      <c r="G6" s="12"/>
      <c r="H6" s="12"/>
      <c r="I6" s="12"/>
      <c r="J6" s="12">
        <v>1223.09</v>
      </c>
      <c r="K6" s="12">
        <f>L6</f>
        <v>2523.76</v>
      </c>
      <c r="L6" s="12">
        <f>L7+L8+L9+L10</f>
        <v>2523.76</v>
      </c>
      <c r="M6" s="12"/>
      <c r="N6" s="12"/>
      <c r="O6" s="12"/>
      <c r="P6" s="12"/>
      <c r="Q6" s="15"/>
    </row>
    <row r="7" ht="33" customHeight="true" spans="1:17">
      <c r="A7" s="29"/>
      <c r="B7" s="36" t="s">
        <v>66</v>
      </c>
      <c r="C7" s="52" t="s">
        <v>67</v>
      </c>
      <c r="D7" s="12">
        <f t="shared" si="0"/>
        <v>30206.35</v>
      </c>
      <c r="E7" s="12">
        <v>27719.18</v>
      </c>
      <c r="F7" s="12">
        <v>27719.18</v>
      </c>
      <c r="G7" s="12"/>
      <c r="H7" s="12"/>
      <c r="I7" s="12"/>
      <c r="J7" s="12"/>
      <c r="K7" s="12">
        <f t="shared" ref="K7:K12" si="1">L7</f>
        <v>2487.17</v>
      </c>
      <c r="L7" s="12">
        <v>2487.17</v>
      </c>
      <c r="M7" s="12"/>
      <c r="N7" s="12"/>
      <c r="O7" s="12"/>
      <c r="P7" s="12"/>
      <c r="Q7" s="15"/>
    </row>
    <row r="8" ht="19.9" customHeight="true" spans="1:17">
      <c r="A8" s="29"/>
      <c r="B8" s="36" t="s">
        <v>68</v>
      </c>
      <c r="C8" s="52" t="s">
        <v>69</v>
      </c>
      <c r="D8" s="12">
        <f t="shared" si="0"/>
        <v>1621.97</v>
      </c>
      <c r="E8" s="12">
        <v>1621.97</v>
      </c>
      <c r="F8" s="12">
        <v>1621.97</v>
      </c>
      <c r="G8" s="12"/>
      <c r="H8" s="12"/>
      <c r="I8" s="12"/>
      <c r="J8" s="12"/>
      <c r="K8" s="12"/>
      <c r="L8" s="12"/>
      <c r="M8" s="12"/>
      <c r="N8" s="12"/>
      <c r="O8" s="12"/>
      <c r="P8" s="12"/>
      <c r="Q8" s="15"/>
    </row>
    <row r="9" ht="19.9" customHeight="true" spans="1:17">
      <c r="A9" s="29"/>
      <c r="B9" s="36" t="s">
        <v>70</v>
      </c>
      <c r="C9" s="52" t="s">
        <v>71</v>
      </c>
      <c r="D9" s="12">
        <f t="shared" si="0"/>
        <v>1358.72</v>
      </c>
      <c r="E9" s="12">
        <v>1356.24</v>
      </c>
      <c r="F9" s="12">
        <v>1356.24</v>
      </c>
      <c r="G9" s="12"/>
      <c r="H9" s="12"/>
      <c r="I9" s="12"/>
      <c r="J9" s="12"/>
      <c r="K9" s="12">
        <f t="shared" si="1"/>
        <v>2.48</v>
      </c>
      <c r="L9" s="12">
        <v>2.48</v>
      </c>
      <c r="M9" s="12"/>
      <c r="N9" s="12"/>
      <c r="O9" s="12"/>
      <c r="P9" s="12"/>
      <c r="Q9" s="15"/>
    </row>
    <row r="10" ht="43" customHeight="true" spans="1:17">
      <c r="A10" s="29"/>
      <c r="B10" s="36" t="s">
        <v>72</v>
      </c>
      <c r="C10" s="52" t="s">
        <v>73</v>
      </c>
      <c r="D10" s="12">
        <f t="shared" si="0"/>
        <v>1041.44</v>
      </c>
      <c r="E10" s="12">
        <v>1007.33</v>
      </c>
      <c r="F10" s="12">
        <v>1007.33</v>
      </c>
      <c r="G10" s="12"/>
      <c r="H10" s="12"/>
      <c r="I10" s="12"/>
      <c r="J10" s="12"/>
      <c r="K10" s="12">
        <f t="shared" si="1"/>
        <v>34.11</v>
      </c>
      <c r="L10" s="12">
        <v>34.11</v>
      </c>
      <c r="M10" s="12"/>
      <c r="N10" s="12"/>
      <c r="O10" s="12"/>
      <c r="P10" s="12"/>
      <c r="Q10" s="15"/>
    </row>
    <row r="11" ht="33" customHeight="true" spans="1:17">
      <c r="A11" s="29"/>
      <c r="B11" s="36" t="s">
        <v>74</v>
      </c>
      <c r="C11" s="52" t="s">
        <v>75</v>
      </c>
      <c r="D11" s="12">
        <f t="shared" si="0"/>
        <v>1417.9</v>
      </c>
      <c r="E11" s="12">
        <v>1417.9</v>
      </c>
      <c r="F11" s="12">
        <v>194.81</v>
      </c>
      <c r="G11" s="12"/>
      <c r="H11" s="12"/>
      <c r="I11" s="12"/>
      <c r="J11" s="12">
        <v>1223.09</v>
      </c>
      <c r="K11" s="12"/>
      <c r="L11" s="12"/>
      <c r="M11" s="12"/>
      <c r="N11" s="12"/>
      <c r="O11" s="12"/>
      <c r="P11" s="12"/>
      <c r="Q11" s="15"/>
    </row>
    <row r="12" ht="19.9" customHeight="true" spans="1:17">
      <c r="A12" s="29"/>
      <c r="B12" s="37" t="s">
        <v>76</v>
      </c>
      <c r="C12" s="37"/>
      <c r="D12" s="12">
        <f>D7+D8+D9+D10+D11</f>
        <v>35646.38</v>
      </c>
      <c r="E12" s="12">
        <v>33122.62</v>
      </c>
      <c r="F12" s="12">
        <v>31899.54</v>
      </c>
      <c r="G12" s="12"/>
      <c r="H12" s="12"/>
      <c r="I12" s="12"/>
      <c r="J12" s="12">
        <v>1223.09</v>
      </c>
      <c r="K12" s="12"/>
      <c r="L12" s="12"/>
      <c r="M12" s="12"/>
      <c r="N12" s="12"/>
      <c r="O12" s="12"/>
      <c r="P12" s="12"/>
      <c r="Q12" s="15"/>
    </row>
    <row r="13" ht="8.5" customHeight="true" spans="1:17">
      <c r="A13" s="39"/>
      <c r="B13" s="39"/>
      <c r="C13" s="39"/>
      <c r="D13" s="39"/>
      <c r="E13" s="39"/>
      <c r="F13" s="39"/>
      <c r="G13" s="39"/>
      <c r="H13" s="39"/>
      <c r="I13" s="39"/>
      <c r="J13" s="39"/>
      <c r="K13" s="39"/>
      <c r="L13" s="39"/>
      <c r="M13" s="39"/>
      <c r="N13" s="39"/>
      <c r="O13" s="39"/>
      <c r="P13" s="39"/>
      <c r="Q13" s="15"/>
    </row>
  </sheetData>
  <mergeCells count="14">
    <mergeCell ref="B1:C1"/>
    <mergeCell ref="F1:J1"/>
    <mergeCell ref="L1:P1"/>
    <mergeCell ref="B2:P2"/>
    <mergeCell ref="B3:C3"/>
    <mergeCell ref="F3:J3"/>
    <mergeCell ref="L3:P3"/>
    <mergeCell ref="E4:J4"/>
    <mergeCell ref="K4:P4"/>
    <mergeCell ref="B12:C12"/>
    <mergeCell ref="A6:A11"/>
    <mergeCell ref="B4:B5"/>
    <mergeCell ref="C4:C5"/>
    <mergeCell ref="D4:D5"/>
  </mergeCells>
  <pageMargins left="0.75" right="0.75" top="0.268999993801117" bottom="0.268999993801117" header="0" footer="0"/>
  <pageSetup paperSize="8"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2"/>
  <sheetViews>
    <sheetView workbookViewId="0">
      <pane xSplit="3" ySplit="5" topLeftCell="D86" activePane="bottomRight" state="frozen"/>
      <selection/>
      <selection pane="topRight"/>
      <selection pane="bottomLeft"/>
      <selection pane="bottomRight" activeCell="K94" sqref="K94"/>
    </sheetView>
  </sheetViews>
  <sheetFormatPr defaultColWidth="10" defaultRowHeight="13.5"/>
  <cols>
    <col min="1" max="1" width="1.53333333333333" customWidth="true"/>
    <col min="2" max="2" width="14.6583333333333" customWidth="true"/>
    <col min="3" max="3" width="31.25" customWidth="true"/>
    <col min="4" max="5" width="16.4083333333333" customWidth="true"/>
    <col min="6" max="6" width="20.5416666666667" customWidth="true"/>
    <col min="7" max="7" width="7.875" customWidth="true"/>
    <col min="8" max="9" width="16.4083333333333" customWidth="true"/>
    <col min="10" max="10" width="13.75" customWidth="true"/>
    <col min="11" max="11" width="14.25" customWidth="true"/>
    <col min="12" max="12" width="20.1916666666667" customWidth="true"/>
    <col min="13" max="13" width="1.53333333333333" customWidth="true"/>
  </cols>
  <sheetData>
    <row r="1" ht="14.3" customHeight="true" spans="1:13">
      <c r="A1" s="29"/>
      <c r="B1" s="30" t="s">
        <v>77</v>
      </c>
      <c r="C1" s="31"/>
      <c r="D1" s="1"/>
      <c r="E1" s="1"/>
      <c r="F1" s="1"/>
      <c r="G1" s="1"/>
      <c r="H1" s="1"/>
      <c r="I1" s="1"/>
      <c r="J1" s="1"/>
      <c r="K1" s="1"/>
      <c r="L1" s="1"/>
      <c r="M1" s="31"/>
    </row>
    <row r="2" ht="19.9" customHeight="true" spans="1:13">
      <c r="A2" s="29"/>
      <c r="B2" s="3" t="s">
        <v>78</v>
      </c>
      <c r="C2" s="3"/>
      <c r="D2" s="3"/>
      <c r="E2" s="3"/>
      <c r="F2" s="3"/>
      <c r="G2" s="3"/>
      <c r="H2" s="3"/>
      <c r="I2" s="3"/>
      <c r="J2" s="3"/>
      <c r="K2" s="3"/>
      <c r="L2" s="3"/>
      <c r="M2" s="31"/>
    </row>
    <row r="3" ht="17.05" customHeight="true" spans="1:13">
      <c r="A3" s="29"/>
      <c r="B3" s="32" t="s">
        <v>2</v>
      </c>
      <c r="C3" s="32"/>
      <c r="D3" s="33"/>
      <c r="E3" s="33"/>
      <c r="F3" s="33"/>
      <c r="G3" s="33"/>
      <c r="H3" s="33"/>
      <c r="I3" s="33"/>
      <c r="J3" s="77"/>
      <c r="K3" s="77"/>
      <c r="L3" s="40" t="s">
        <v>3</v>
      </c>
      <c r="M3" s="33"/>
    </row>
    <row r="4" ht="21.35" customHeight="true" spans="1:13">
      <c r="A4" s="34"/>
      <c r="B4" s="35" t="s">
        <v>79</v>
      </c>
      <c r="C4" s="35" t="s">
        <v>80</v>
      </c>
      <c r="D4" s="35" t="s">
        <v>55</v>
      </c>
      <c r="E4" s="35" t="s">
        <v>81</v>
      </c>
      <c r="F4" s="35"/>
      <c r="G4" s="35"/>
      <c r="H4" s="35"/>
      <c r="I4" s="35" t="s">
        <v>82</v>
      </c>
      <c r="J4" s="35" t="s">
        <v>83</v>
      </c>
      <c r="K4" s="35" t="s">
        <v>84</v>
      </c>
      <c r="L4" s="35" t="s">
        <v>85</v>
      </c>
      <c r="M4" s="15"/>
    </row>
    <row r="5" ht="21.35" customHeight="true" spans="1:13">
      <c r="A5" s="34"/>
      <c r="B5" s="35"/>
      <c r="C5" s="35"/>
      <c r="D5" s="35"/>
      <c r="E5" s="35" t="s">
        <v>86</v>
      </c>
      <c r="F5" s="35" t="s">
        <v>87</v>
      </c>
      <c r="G5" s="35" t="s">
        <v>88</v>
      </c>
      <c r="H5" s="35" t="s">
        <v>89</v>
      </c>
      <c r="I5" s="35"/>
      <c r="J5" s="35"/>
      <c r="K5" s="35"/>
      <c r="L5" s="35"/>
      <c r="M5" s="15"/>
    </row>
    <row r="6" ht="19.9" customHeight="true" spans="1:13">
      <c r="A6" s="70"/>
      <c r="B6" s="67" t="s">
        <v>66</v>
      </c>
      <c r="C6" s="68" t="s">
        <v>67</v>
      </c>
      <c r="D6" s="42">
        <v>27719.18</v>
      </c>
      <c r="E6" s="42">
        <v>4514.85</v>
      </c>
      <c r="F6" s="42">
        <v>174.79</v>
      </c>
      <c r="G6" s="42"/>
      <c r="H6" s="42">
        <v>657.13</v>
      </c>
      <c r="I6" s="42">
        <v>22372.42</v>
      </c>
      <c r="J6" s="42"/>
      <c r="K6" s="42"/>
      <c r="L6" s="42"/>
      <c r="M6" s="71"/>
    </row>
    <row r="7" ht="19.9" customHeight="true" spans="1:13">
      <c r="A7" s="70"/>
      <c r="B7" s="67" t="s">
        <v>90</v>
      </c>
      <c r="C7" s="68" t="s">
        <v>91</v>
      </c>
      <c r="D7" s="42">
        <v>781.69</v>
      </c>
      <c r="E7" s="42">
        <v>740.24</v>
      </c>
      <c r="F7" s="42">
        <v>41.45</v>
      </c>
      <c r="G7" s="42"/>
      <c r="H7" s="42"/>
      <c r="I7" s="42"/>
      <c r="J7" s="42"/>
      <c r="K7" s="42"/>
      <c r="L7" s="42"/>
      <c r="M7" s="71"/>
    </row>
    <row r="8" ht="19.9" customHeight="true" spans="1:13">
      <c r="A8" s="70"/>
      <c r="B8" s="67" t="s">
        <v>92</v>
      </c>
      <c r="C8" s="68" t="s">
        <v>93</v>
      </c>
      <c r="D8" s="42">
        <v>740.24</v>
      </c>
      <c r="E8" s="42">
        <v>740.24</v>
      </c>
      <c r="F8" s="42"/>
      <c r="G8" s="42"/>
      <c r="H8" s="42"/>
      <c r="I8" s="42"/>
      <c r="J8" s="42"/>
      <c r="K8" s="42"/>
      <c r="L8" s="42"/>
      <c r="M8" s="71"/>
    </row>
    <row r="9" ht="19.9" customHeight="true" spans="1:13">
      <c r="A9" s="70"/>
      <c r="B9" s="67" t="s">
        <v>94</v>
      </c>
      <c r="C9" s="68" t="s">
        <v>95</v>
      </c>
      <c r="D9" s="42">
        <v>440.24</v>
      </c>
      <c r="E9" s="42">
        <v>440.24</v>
      </c>
      <c r="F9" s="42"/>
      <c r="G9" s="42"/>
      <c r="H9" s="42"/>
      <c r="I9" s="42"/>
      <c r="J9" s="42"/>
      <c r="K9" s="42"/>
      <c r="L9" s="42"/>
      <c r="M9" s="71"/>
    </row>
    <row r="10" ht="19.9" customHeight="true" spans="1:13">
      <c r="A10" s="70"/>
      <c r="B10" s="67" t="s">
        <v>96</v>
      </c>
      <c r="C10" s="68" t="s">
        <v>97</v>
      </c>
      <c r="D10" s="42">
        <v>300</v>
      </c>
      <c r="E10" s="42">
        <v>300</v>
      </c>
      <c r="F10" s="42"/>
      <c r="G10" s="42"/>
      <c r="H10" s="42"/>
      <c r="I10" s="42"/>
      <c r="J10" s="42"/>
      <c r="K10" s="42"/>
      <c r="L10" s="42"/>
      <c r="M10" s="71"/>
    </row>
    <row r="11" ht="19.9" customHeight="true" spans="2:13">
      <c r="B11" s="67" t="s">
        <v>98</v>
      </c>
      <c r="C11" s="68" t="s">
        <v>99</v>
      </c>
      <c r="D11" s="42">
        <v>41.09</v>
      </c>
      <c r="E11" s="42"/>
      <c r="F11" s="42">
        <v>41.09</v>
      </c>
      <c r="G11" s="42"/>
      <c r="H11" s="42"/>
      <c r="I11" s="42"/>
      <c r="J11" s="42"/>
      <c r="K11" s="42"/>
      <c r="L11" s="42"/>
      <c r="M11" s="71"/>
    </row>
    <row r="12" ht="19.9" customHeight="true" spans="1:13">
      <c r="A12" s="70"/>
      <c r="B12" s="67" t="s">
        <v>100</v>
      </c>
      <c r="C12" s="68" t="s">
        <v>101</v>
      </c>
      <c r="D12" s="42">
        <v>41.09</v>
      </c>
      <c r="E12" s="42"/>
      <c r="F12" s="42">
        <v>41.09</v>
      </c>
      <c r="G12" s="42"/>
      <c r="H12" s="42"/>
      <c r="I12" s="42"/>
      <c r="J12" s="42"/>
      <c r="K12" s="42"/>
      <c r="L12" s="42"/>
      <c r="M12" s="71"/>
    </row>
    <row r="13" ht="19.9" customHeight="true" spans="2:13">
      <c r="B13" s="67" t="s">
        <v>102</v>
      </c>
      <c r="C13" s="68" t="s">
        <v>103</v>
      </c>
      <c r="D13" s="42">
        <v>0.36</v>
      </c>
      <c r="E13" s="42"/>
      <c r="F13" s="42">
        <v>0.36</v>
      </c>
      <c r="G13" s="42"/>
      <c r="H13" s="42"/>
      <c r="I13" s="42"/>
      <c r="J13" s="42"/>
      <c r="K13" s="42"/>
      <c r="L13" s="42"/>
      <c r="M13" s="71"/>
    </row>
    <row r="14" ht="19.9" customHeight="true" spans="1:13">
      <c r="A14" s="70"/>
      <c r="B14" s="67" t="s">
        <v>104</v>
      </c>
      <c r="C14" s="68" t="s">
        <v>105</v>
      </c>
      <c r="D14" s="42">
        <v>0.36</v>
      </c>
      <c r="E14" s="42"/>
      <c r="F14" s="42">
        <v>0.36</v>
      </c>
      <c r="G14" s="42"/>
      <c r="H14" s="42"/>
      <c r="I14" s="42"/>
      <c r="J14" s="42"/>
      <c r="K14" s="42"/>
      <c r="L14" s="42"/>
      <c r="M14" s="71"/>
    </row>
    <row r="15" ht="19.9" customHeight="true" spans="2:13">
      <c r="B15" s="67" t="s">
        <v>106</v>
      </c>
      <c r="C15" s="68" t="s">
        <v>107</v>
      </c>
      <c r="D15" s="42">
        <v>261.6</v>
      </c>
      <c r="E15" s="42">
        <v>261.6</v>
      </c>
      <c r="F15" s="42"/>
      <c r="G15" s="42"/>
      <c r="H15" s="42"/>
      <c r="I15" s="42"/>
      <c r="J15" s="42"/>
      <c r="K15" s="42"/>
      <c r="L15" s="42"/>
      <c r="M15" s="71"/>
    </row>
    <row r="16" ht="19.9" customHeight="true" spans="1:13">
      <c r="A16" s="70"/>
      <c r="B16" s="67" t="s">
        <v>108</v>
      </c>
      <c r="C16" s="68" t="s">
        <v>109</v>
      </c>
      <c r="D16" s="42">
        <v>261.6</v>
      </c>
      <c r="E16" s="42">
        <v>261.6</v>
      </c>
      <c r="F16" s="42"/>
      <c r="G16" s="42"/>
      <c r="H16" s="42"/>
      <c r="I16" s="42"/>
      <c r="J16" s="42"/>
      <c r="K16" s="42"/>
      <c r="L16" s="42"/>
      <c r="M16" s="71"/>
    </row>
    <row r="17" ht="19.9" customHeight="true" spans="1:13">
      <c r="A17" s="70"/>
      <c r="B17" s="67" t="s">
        <v>110</v>
      </c>
      <c r="C17" s="68" t="s">
        <v>111</v>
      </c>
      <c r="D17" s="42">
        <v>217.81</v>
      </c>
      <c r="E17" s="42">
        <v>217.81</v>
      </c>
      <c r="F17" s="42"/>
      <c r="G17" s="42"/>
      <c r="H17" s="42"/>
      <c r="I17" s="42"/>
      <c r="J17" s="42"/>
      <c r="K17" s="42"/>
      <c r="L17" s="42"/>
      <c r="M17" s="71"/>
    </row>
    <row r="18" ht="19.9" customHeight="true" spans="1:13">
      <c r="A18" s="70"/>
      <c r="B18" s="67" t="s">
        <v>112</v>
      </c>
      <c r="C18" s="68" t="s">
        <v>113</v>
      </c>
      <c r="D18" s="42">
        <v>43.79</v>
      </c>
      <c r="E18" s="42">
        <v>43.79</v>
      </c>
      <c r="F18" s="42"/>
      <c r="G18" s="42"/>
      <c r="H18" s="42"/>
      <c r="I18" s="42"/>
      <c r="J18" s="42"/>
      <c r="K18" s="42"/>
      <c r="L18" s="42"/>
      <c r="M18" s="71"/>
    </row>
    <row r="19" ht="19.9" customHeight="true" spans="2:13">
      <c r="B19" s="67" t="s">
        <v>114</v>
      </c>
      <c r="C19" s="68" t="s">
        <v>115</v>
      </c>
      <c r="D19" s="42">
        <v>26000.78</v>
      </c>
      <c r="E19" s="42">
        <v>3148.82</v>
      </c>
      <c r="F19" s="42">
        <v>133.34</v>
      </c>
      <c r="G19" s="42"/>
      <c r="H19" s="42">
        <v>657.13</v>
      </c>
      <c r="I19" s="42">
        <v>22061.5</v>
      </c>
      <c r="J19" s="42"/>
      <c r="K19" s="42"/>
      <c r="L19" s="42"/>
      <c r="M19" s="71"/>
    </row>
    <row r="20" ht="19.9" customHeight="true" spans="1:13">
      <c r="A20" s="70"/>
      <c r="B20" s="67" t="s">
        <v>116</v>
      </c>
      <c r="C20" s="68" t="s">
        <v>117</v>
      </c>
      <c r="D20" s="42">
        <v>26000.78</v>
      </c>
      <c r="E20" s="42">
        <v>3148.82</v>
      </c>
      <c r="F20" s="42">
        <v>133.34</v>
      </c>
      <c r="G20" s="42"/>
      <c r="H20" s="42">
        <v>657.13</v>
      </c>
      <c r="I20" s="42">
        <v>22061.5</v>
      </c>
      <c r="J20" s="42"/>
      <c r="K20" s="42"/>
      <c r="L20" s="42"/>
      <c r="M20" s="71"/>
    </row>
    <row r="21" ht="19.9" customHeight="true" spans="1:13">
      <c r="A21" s="70"/>
      <c r="B21" s="67" t="s">
        <v>118</v>
      </c>
      <c r="C21" s="68" t="s">
        <v>119</v>
      </c>
      <c r="D21" s="42">
        <v>4166.6</v>
      </c>
      <c r="E21" s="42">
        <v>3148.82</v>
      </c>
      <c r="F21" s="42">
        <v>133.34</v>
      </c>
      <c r="G21" s="42"/>
      <c r="H21" s="42">
        <v>657.13</v>
      </c>
      <c r="I21" s="42">
        <v>227.32</v>
      </c>
      <c r="J21" s="42"/>
      <c r="K21" s="42"/>
      <c r="L21" s="42"/>
      <c r="M21" s="71"/>
    </row>
    <row r="22" ht="19.9" customHeight="true" spans="1:13">
      <c r="A22" s="70"/>
      <c r="B22" s="67" t="s">
        <v>120</v>
      </c>
      <c r="C22" s="68" t="s">
        <v>121</v>
      </c>
      <c r="D22" s="42">
        <v>2723.88</v>
      </c>
      <c r="E22" s="42"/>
      <c r="F22" s="42"/>
      <c r="G22" s="42"/>
      <c r="H22" s="42"/>
      <c r="I22" s="42">
        <v>2723.88</v>
      </c>
      <c r="J22" s="42"/>
      <c r="K22" s="42"/>
      <c r="L22" s="42"/>
      <c r="M22" s="71"/>
    </row>
    <row r="23" ht="19.9" customHeight="true" spans="1:13">
      <c r="A23" s="70"/>
      <c r="B23" s="67" t="s">
        <v>122</v>
      </c>
      <c r="C23" s="68" t="s">
        <v>123</v>
      </c>
      <c r="D23" s="42">
        <v>468.13</v>
      </c>
      <c r="E23" s="42"/>
      <c r="F23" s="42"/>
      <c r="G23" s="42"/>
      <c r="H23" s="42"/>
      <c r="I23" s="42">
        <v>468.13</v>
      </c>
      <c r="J23" s="42"/>
      <c r="K23" s="42"/>
      <c r="L23" s="42"/>
      <c r="M23" s="71"/>
    </row>
    <row r="24" ht="19.9" customHeight="true" spans="1:13">
      <c r="A24" s="70"/>
      <c r="B24" s="67" t="s">
        <v>124</v>
      </c>
      <c r="C24" s="68" t="s">
        <v>125</v>
      </c>
      <c r="D24" s="42">
        <v>450</v>
      </c>
      <c r="E24" s="42"/>
      <c r="F24" s="42"/>
      <c r="G24" s="42"/>
      <c r="H24" s="42"/>
      <c r="I24" s="42">
        <v>450</v>
      </c>
      <c r="J24" s="42"/>
      <c r="K24" s="42"/>
      <c r="L24" s="42"/>
      <c r="M24" s="71"/>
    </row>
    <row r="25" ht="19.9" customHeight="true" spans="1:13">
      <c r="A25" s="70"/>
      <c r="B25" s="67" t="s">
        <v>126</v>
      </c>
      <c r="C25" s="68" t="s">
        <v>127</v>
      </c>
      <c r="D25" s="42">
        <v>1230</v>
      </c>
      <c r="E25" s="42"/>
      <c r="F25" s="42"/>
      <c r="G25" s="42"/>
      <c r="H25" s="42"/>
      <c r="I25" s="42">
        <v>1230</v>
      </c>
      <c r="J25" s="42"/>
      <c r="K25" s="42"/>
      <c r="L25" s="42"/>
      <c r="M25" s="71"/>
    </row>
    <row r="26" ht="19.9" customHeight="true" spans="1:13">
      <c r="A26" s="70"/>
      <c r="B26" s="67" t="s">
        <v>128</v>
      </c>
      <c r="C26" s="68" t="s">
        <v>129</v>
      </c>
      <c r="D26" s="42">
        <v>123.67</v>
      </c>
      <c r="E26" s="42"/>
      <c r="F26" s="42"/>
      <c r="G26" s="42"/>
      <c r="H26" s="42"/>
      <c r="I26" s="42">
        <v>123.67</v>
      </c>
      <c r="J26" s="42"/>
      <c r="K26" s="42"/>
      <c r="L26" s="42"/>
      <c r="M26" s="71"/>
    </row>
    <row r="27" ht="19.9" customHeight="true" spans="1:13">
      <c r="A27" s="70"/>
      <c r="B27" s="67" t="s">
        <v>130</v>
      </c>
      <c r="C27" s="68" t="s">
        <v>131</v>
      </c>
      <c r="D27" s="42">
        <v>16589.5</v>
      </c>
      <c r="E27" s="42"/>
      <c r="F27" s="42"/>
      <c r="G27" s="42"/>
      <c r="H27" s="42"/>
      <c r="I27" s="42">
        <v>16589.5</v>
      </c>
      <c r="J27" s="42"/>
      <c r="K27" s="42"/>
      <c r="L27" s="42"/>
      <c r="M27" s="71"/>
    </row>
    <row r="28" ht="19.9" customHeight="true" spans="1:13">
      <c r="A28" s="70"/>
      <c r="B28" s="67" t="s">
        <v>132</v>
      </c>
      <c r="C28" s="68" t="s">
        <v>133</v>
      </c>
      <c r="D28" s="42">
        <v>249</v>
      </c>
      <c r="E28" s="42"/>
      <c r="F28" s="42"/>
      <c r="G28" s="42"/>
      <c r="H28" s="42"/>
      <c r="I28" s="42">
        <v>249</v>
      </c>
      <c r="J28" s="42"/>
      <c r="K28" s="42"/>
      <c r="L28" s="42"/>
      <c r="M28" s="71"/>
    </row>
    <row r="29" ht="19.9" customHeight="true" spans="2:13">
      <c r="B29" s="67" t="s">
        <v>134</v>
      </c>
      <c r="C29" s="68" t="s">
        <v>135</v>
      </c>
      <c r="D29" s="42">
        <v>364.19</v>
      </c>
      <c r="E29" s="42">
        <v>364.19</v>
      </c>
      <c r="F29" s="42"/>
      <c r="G29" s="42"/>
      <c r="H29" s="42"/>
      <c r="I29" s="42"/>
      <c r="J29" s="42"/>
      <c r="K29" s="42"/>
      <c r="L29" s="42"/>
      <c r="M29" s="71"/>
    </row>
    <row r="30" ht="19.9" customHeight="true" spans="1:13">
      <c r="A30" s="70"/>
      <c r="B30" s="67" t="s">
        <v>136</v>
      </c>
      <c r="C30" s="68" t="s">
        <v>137</v>
      </c>
      <c r="D30" s="42">
        <v>364.19</v>
      </c>
      <c r="E30" s="42">
        <v>364.19</v>
      </c>
      <c r="F30" s="42"/>
      <c r="G30" s="42"/>
      <c r="H30" s="42"/>
      <c r="I30" s="42"/>
      <c r="J30" s="42"/>
      <c r="K30" s="42"/>
      <c r="L30" s="42"/>
      <c r="M30" s="71"/>
    </row>
    <row r="31" ht="19.9" customHeight="true" spans="1:13">
      <c r="A31" s="70"/>
      <c r="B31" s="67" t="s">
        <v>138</v>
      </c>
      <c r="C31" s="68" t="s">
        <v>139</v>
      </c>
      <c r="D31" s="42">
        <v>364.19</v>
      </c>
      <c r="E31" s="42">
        <v>364.19</v>
      </c>
      <c r="F31" s="42"/>
      <c r="G31" s="42"/>
      <c r="H31" s="42"/>
      <c r="I31" s="42"/>
      <c r="J31" s="42"/>
      <c r="K31" s="42"/>
      <c r="L31" s="42"/>
      <c r="M31" s="71"/>
    </row>
    <row r="32" ht="19.9" customHeight="true" spans="2:13">
      <c r="B32" s="67" t="s">
        <v>140</v>
      </c>
      <c r="C32" s="68" t="s">
        <v>141</v>
      </c>
      <c r="D32" s="42">
        <v>310.92</v>
      </c>
      <c r="E32" s="42"/>
      <c r="F32" s="42"/>
      <c r="G32" s="42"/>
      <c r="H32" s="42"/>
      <c r="I32" s="42">
        <v>310.92</v>
      </c>
      <c r="J32" s="42"/>
      <c r="K32" s="42"/>
      <c r="L32" s="42"/>
      <c r="M32" s="71"/>
    </row>
    <row r="33" ht="19.9" customHeight="true" spans="1:13">
      <c r="A33" s="70"/>
      <c r="B33" s="67" t="s">
        <v>142</v>
      </c>
      <c r="C33" s="68" t="s">
        <v>143</v>
      </c>
      <c r="D33" s="42">
        <v>310.92</v>
      </c>
      <c r="E33" s="42"/>
      <c r="F33" s="42"/>
      <c r="G33" s="42"/>
      <c r="H33" s="42"/>
      <c r="I33" s="42">
        <v>310.92</v>
      </c>
      <c r="J33" s="42"/>
      <c r="K33" s="42"/>
      <c r="L33" s="42"/>
      <c r="M33" s="71"/>
    </row>
    <row r="34" ht="19.9" customHeight="true" spans="1:13">
      <c r="A34" s="70"/>
      <c r="B34" s="67" t="s">
        <v>144</v>
      </c>
      <c r="C34" s="68" t="s">
        <v>145</v>
      </c>
      <c r="D34" s="42">
        <v>310.92</v>
      </c>
      <c r="E34" s="42"/>
      <c r="F34" s="42"/>
      <c r="G34" s="42"/>
      <c r="H34" s="42"/>
      <c r="I34" s="42">
        <v>310.92</v>
      </c>
      <c r="J34" s="42"/>
      <c r="K34" s="42"/>
      <c r="L34" s="42"/>
      <c r="M34" s="71"/>
    </row>
    <row r="35" ht="19.9" customHeight="true" spans="2:13">
      <c r="B35" s="67" t="s">
        <v>68</v>
      </c>
      <c r="C35" s="68" t="s">
        <v>69</v>
      </c>
      <c r="D35" s="42">
        <v>1621.97</v>
      </c>
      <c r="E35" s="42">
        <v>919.96</v>
      </c>
      <c r="F35" s="42">
        <v>26.16</v>
      </c>
      <c r="G35" s="42"/>
      <c r="H35" s="42">
        <v>134.69</v>
      </c>
      <c r="I35" s="42">
        <v>541.17</v>
      </c>
      <c r="J35" s="42"/>
      <c r="K35" s="42"/>
      <c r="L35" s="42"/>
      <c r="M35" s="71"/>
    </row>
    <row r="36" ht="19.9" customHeight="true" spans="1:13">
      <c r="A36" s="70"/>
      <c r="B36" s="67" t="s">
        <v>146</v>
      </c>
      <c r="C36" s="68" t="s">
        <v>147</v>
      </c>
      <c r="D36" s="42">
        <v>2.7</v>
      </c>
      <c r="E36" s="42"/>
      <c r="F36" s="42"/>
      <c r="G36" s="42"/>
      <c r="H36" s="42"/>
      <c r="I36" s="42">
        <v>2.7</v>
      </c>
      <c r="J36" s="42"/>
      <c r="K36" s="42"/>
      <c r="L36" s="42"/>
      <c r="M36" s="71"/>
    </row>
    <row r="37" ht="19.9" customHeight="true" spans="1:13">
      <c r="A37" s="70"/>
      <c r="B37" s="67" t="s">
        <v>148</v>
      </c>
      <c r="C37" s="68" t="s">
        <v>149</v>
      </c>
      <c r="D37" s="42">
        <v>2.7</v>
      </c>
      <c r="E37" s="42"/>
      <c r="F37" s="42"/>
      <c r="G37" s="42"/>
      <c r="H37" s="42"/>
      <c r="I37" s="42">
        <v>2.7</v>
      </c>
      <c r="J37" s="42"/>
      <c r="K37" s="42"/>
      <c r="L37" s="42"/>
      <c r="M37" s="71"/>
    </row>
    <row r="38" ht="19.9" customHeight="true" spans="1:13">
      <c r="A38" s="70"/>
      <c r="B38" s="67" t="s">
        <v>150</v>
      </c>
      <c r="C38" s="68" t="s">
        <v>151</v>
      </c>
      <c r="D38" s="42">
        <v>2.7</v>
      </c>
      <c r="E38" s="42"/>
      <c r="F38" s="42"/>
      <c r="G38" s="42"/>
      <c r="H38" s="42"/>
      <c r="I38" s="42">
        <v>2.7</v>
      </c>
      <c r="J38" s="42"/>
      <c r="K38" s="42"/>
      <c r="L38" s="42"/>
      <c r="M38" s="71"/>
    </row>
    <row r="39" ht="19.9" customHeight="true" spans="2:13">
      <c r="B39" s="67" t="s">
        <v>90</v>
      </c>
      <c r="C39" s="68" t="s">
        <v>91</v>
      </c>
      <c r="D39" s="42">
        <v>99.03</v>
      </c>
      <c r="E39" s="42">
        <v>99.03</v>
      </c>
      <c r="F39" s="42"/>
      <c r="G39" s="42"/>
      <c r="H39" s="42"/>
      <c r="I39" s="42"/>
      <c r="J39" s="42"/>
      <c r="K39" s="42"/>
      <c r="L39" s="42"/>
      <c r="M39" s="71"/>
    </row>
    <row r="40" ht="19.9" customHeight="true" spans="1:13">
      <c r="A40" s="70"/>
      <c r="B40" s="67" t="s">
        <v>92</v>
      </c>
      <c r="C40" s="68" t="s">
        <v>93</v>
      </c>
      <c r="D40" s="42">
        <v>99.03</v>
      </c>
      <c r="E40" s="42">
        <v>99.03</v>
      </c>
      <c r="F40" s="42"/>
      <c r="G40" s="42"/>
      <c r="H40" s="42"/>
      <c r="I40" s="42"/>
      <c r="J40" s="42"/>
      <c r="K40" s="42"/>
      <c r="L40" s="42"/>
      <c r="M40" s="71"/>
    </row>
    <row r="41" ht="19.9" customHeight="true" spans="1:13">
      <c r="A41" s="70"/>
      <c r="B41" s="67" t="s">
        <v>94</v>
      </c>
      <c r="C41" s="68" t="s">
        <v>95</v>
      </c>
      <c r="D41" s="42">
        <v>99.03</v>
      </c>
      <c r="E41" s="42">
        <v>99.03</v>
      </c>
      <c r="F41" s="42"/>
      <c r="G41" s="42"/>
      <c r="H41" s="42"/>
      <c r="I41" s="42"/>
      <c r="J41" s="42"/>
      <c r="K41" s="42"/>
      <c r="L41" s="42"/>
      <c r="M41" s="71"/>
    </row>
    <row r="42" ht="19.9" customHeight="true" spans="2:13">
      <c r="B42" s="67" t="s">
        <v>106</v>
      </c>
      <c r="C42" s="68" t="s">
        <v>107</v>
      </c>
      <c r="D42" s="42">
        <v>47.64</v>
      </c>
      <c r="E42" s="42">
        <v>47.64</v>
      </c>
      <c r="F42" s="42"/>
      <c r="G42" s="42"/>
      <c r="H42" s="42"/>
      <c r="I42" s="42"/>
      <c r="J42" s="42"/>
      <c r="K42" s="42"/>
      <c r="L42" s="42"/>
      <c r="M42" s="71"/>
    </row>
    <row r="43" ht="19.9" customHeight="true" spans="1:13">
      <c r="A43" s="70"/>
      <c r="B43" s="67" t="s">
        <v>108</v>
      </c>
      <c r="C43" s="68" t="s">
        <v>109</v>
      </c>
      <c r="D43" s="42">
        <v>47.64</v>
      </c>
      <c r="E43" s="42">
        <v>47.64</v>
      </c>
      <c r="F43" s="42"/>
      <c r="G43" s="42"/>
      <c r="H43" s="42"/>
      <c r="I43" s="42"/>
      <c r="J43" s="42"/>
      <c r="K43" s="42"/>
      <c r="L43" s="42"/>
      <c r="M43" s="71"/>
    </row>
    <row r="44" ht="19.9" customHeight="true" spans="1:13">
      <c r="A44" s="70"/>
      <c r="B44" s="67" t="s">
        <v>152</v>
      </c>
      <c r="C44" s="68" t="s">
        <v>153</v>
      </c>
      <c r="D44" s="42">
        <v>47.64</v>
      </c>
      <c r="E44" s="42">
        <v>47.64</v>
      </c>
      <c r="F44" s="42"/>
      <c r="G44" s="42"/>
      <c r="H44" s="42"/>
      <c r="I44" s="42"/>
      <c r="J44" s="42"/>
      <c r="K44" s="42"/>
      <c r="L44" s="42"/>
      <c r="M44" s="71"/>
    </row>
    <row r="45" ht="19.9" customHeight="true" spans="2:13">
      <c r="B45" s="67" t="s">
        <v>114</v>
      </c>
      <c r="C45" s="68" t="s">
        <v>115</v>
      </c>
      <c r="D45" s="42">
        <v>1393.29</v>
      </c>
      <c r="E45" s="42">
        <v>699.02</v>
      </c>
      <c r="F45" s="42">
        <v>26.16</v>
      </c>
      <c r="G45" s="42"/>
      <c r="H45" s="42">
        <v>134.69</v>
      </c>
      <c r="I45" s="42">
        <v>533.43</v>
      </c>
      <c r="J45" s="42"/>
      <c r="K45" s="42"/>
      <c r="L45" s="42"/>
      <c r="M45" s="71"/>
    </row>
    <row r="46" ht="19.9" customHeight="true" spans="1:13">
      <c r="A46" s="70"/>
      <c r="B46" s="67" t="s">
        <v>116</v>
      </c>
      <c r="C46" s="68" t="s">
        <v>117</v>
      </c>
      <c r="D46" s="42">
        <v>1393.29</v>
      </c>
      <c r="E46" s="42">
        <v>699.02</v>
      </c>
      <c r="F46" s="42">
        <v>26.16</v>
      </c>
      <c r="G46" s="42"/>
      <c r="H46" s="42">
        <v>134.69</v>
      </c>
      <c r="I46" s="42">
        <v>533.43</v>
      </c>
      <c r="J46" s="42"/>
      <c r="K46" s="42"/>
      <c r="L46" s="42"/>
      <c r="M46" s="71"/>
    </row>
    <row r="47" ht="19.9" customHeight="true" spans="1:13">
      <c r="A47" s="70"/>
      <c r="B47" s="67" t="s">
        <v>130</v>
      </c>
      <c r="C47" s="68" t="s">
        <v>131</v>
      </c>
      <c r="D47" s="42">
        <v>859.86</v>
      </c>
      <c r="E47" s="42">
        <v>699.02</v>
      </c>
      <c r="F47" s="42">
        <v>26.16</v>
      </c>
      <c r="G47" s="42"/>
      <c r="H47" s="42">
        <v>134.69</v>
      </c>
      <c r="I47" s="42"/>
      <c r="J47" s="42"/>
      <c r="K47" s="42"/>
      <c r="L47" s="42"/>
      <c r="M47" s="71"/>
    </row>
    <row r="48" ht="19.9" customHeight="true" spans="1:13">
      <c r="A48" s="70"/>
      <c r="B48" s="67" t="s">
        <v>154</v>
      </c>
      <c r="C48" s="68" t="s">
        <v>151</v>
      </c>
      <c r="D48" s="42">
        <v>533.43</v>
      </c>
      <c r="E48" s="42"/>
      <c r="F48" s="42"/>
      <c r="G48" s="42"/>
      <c r="H48" s="42"/>
      <c r="I48" s="42">
        <v>533.43</v>
      </c>
      <c r="J48" s="42"/>
      <c r="K48" s="42"/>
      <c r="L48" s="42"/>
      <c r="M48" s="71"/>
    </row>
    <row r="49" ht="19.9" customHeight="true" spans="2:13">
      <c r="B49" s="67" t="s">
        <v>134</v>
      </c>
      <c r="C49" s="68" t="s">
        <v>135</v>
      </c>
      <c r="D49" s="42">
        <v>74.27</v>
      </c>
      <c r="E49" s="42">
        <v>74.27</v>
      </c>
      <c r="F49" s="42"/>
      <c r="G49" s="42"/>
      <c r="H49" s="42"/>
      <c r="I49" s="42"/>
      <c r="J49" s="42"/>
      <c r="K49" s="42"/>
      <c r="L49" s="42"/>
      <c r="M49" s="71"/>
    </row>
    <row r="50" ht="19.9" customHeight="true" spans="1:13">
      <c r="A50" s="70"/>
      <c r="B50" s="67" t="s">
        <v>136</v>
      </c>
      <c r="C50" s="68" t="s">
        <v>137</v>
      </c>
      <c r="D50" s="42">
        <v>74.27</v>
      </c>
      <c r="E50" s="42">
        <v>74.27</v>
      </c>
      <c r="F50" s="42"/>
      <c r="G50" s="42"/>
      <c r="H50" s="42"/>
      <c r="I50" s="42"/>
      <c r="J50" s="42"/>
      <c r="K50" s="42"/>
      <c r="L50" s="42"/>
      <c r="M50" s="71"/>
    </row>
    <row r="51" ht="19.9" customHeight="true" spans="1:13">
      <c r="A51" s="70"/>
      <c r="B51" s="67" t="s">
        <v>138</v>
      </c>
      <c r="C51" s="68" t="s">
        <v>139</v>
      </c>
      <c r="D51" s="42">
        <v>74.27</v>
      </c>
      <c r="E51" s="42">
        <v>74.27</v>
      </c>
      <c r="F51" s="42"/>
      <c r="G51" s="42"/>
      <c r="H51" s="42"/>
      <c r="I51" s="42"/>
      <c r="J51" s="42"/>
      <c r="K51" s="42"/>
      <c r="L51" s="42"/>
      <c r="M51" s="71"/>
    </row>
    <row r="52" ht="19.9" customHeight="true" spans="2:13">
      <c r="B52" s="67" t="s">
        <v>155</v>
      </c>
      <c r="C52" s="68" t="s">
        <v>156</v>
      </c>
      <c r="D52" s="42">
        <v>5.04</v>
      </c>
      <c r="E52" s="42"/>
      <c r="F52" s="42"/>
      <c r="G52" s="42"/>
      <c r="H52" s="42"/>
      <c r="I52" s="42">
        <v>5.04</v>
      </c>
      <c r="J52" s="42"/>
      <c r="K52" s="42"/>
      <c r="L52" s="42"/>
      <c r="M52" s="71"/>
    </row>
    <row r="53" ht="19.9" customHeight="true" spans="1:13">
      <c r="A53" s="70"/>
      <c r="B53" s="67" t="s">
        <v>157</v>
      </c>
      <c r="C53" s="68" t="s">
        <v>158</v>
      </c>
      <c r="D53" s="42">
        <v>5.04</v>
      </c>
      <c r="E53" s="42"/>
      <c r="F53" s="42"/>
      <c r="G53" s="42"/>
      <c r="H53" s="42"/>
      <c r="I53" s="42">
        <v>5.04</v>
      </c>
      <c r="J53" s="42"/>
      <c r="K53" s="42"/>
      <c r="L53" s="42"/>
      <c r="M53" s="71"/>
    </row>
    <row r="54" ht="19.9" customHeight="true" spans="1:13">
      <c r="A54" s="70"/>
      <c r="B54" s="67" t="s">
        <v>159</v>
      </c>
      <c r="C54" s="68" t="s">
        <v>151</v>
      </c>
      <c r="D54" s="42">
        <v>5.04</v>
      </c>
      <c r="E54" s="42"/>
      <c r="F54" s="42"/>
      <c r="G54" s="42"/>
      <c r="H54" s="42"/>
      <c r="I54" s="42">
        <v>5.04</v>
      </c>
      <c r="J54" s="42"/>
      <c r="K54" s="42"/>
      <c r="L54" s="42"/>
      <c r="M54" s="71"/>
    </row>
    <row r="55" ht="19.9" customHeight="true" spans="2:13">
      <c r="B55" s="67" t="s">
        <v>70</v>
      </c>
      <c r="C55" s="68" t="s">
        <v>71</v>
      </c>
      <c r="D55" s="42">
        <v>1356.24</v>
      </c>
      <c r="E55" s="42">
        <v>687.3</v>
      </c>
      <c r="F55" s="42">
        <v>23.71</v>
      </c>
      <c r="G55" s="42"/>
      <c r="H55" s="42">
        <v>80.01</v>
      </c>
      <c r="I55" s="42">
        <v>565.22</v>
      </c>
      <c r="J55" s="42"/>
      <c r="K55" s="42"/>
      <c r="L55" s="42"/>
      <c r="M55" s="71"/>
    </row>
    <row r="56" ht="19.9" customHeight="true" spans="1:13">
      <c r="A56" s="70"/>
      <c r="B56" s="67" t="s">
        <v>90</v>
      </c>
      <c r="C56" s="68" t="s">
        <v>91</v>
      </c>
      <c r="D56" s="42">
        <v>82.73</v>
      </c>
      <c r="E56" s="42">
        <v>69.03</v>
      </c>
      <c r="F56" s="42">
        <v>13.7</v>
      </c>
      <c r="G56" s="42"/>
      <c r="H56" s="42"/>
      <c r="I56" s="42"/>
      <c r="J56" s="42"/>
      <c r="K56" s="42"/>
      <c r="L56" s="42"/>
      <c r="M56" s="71"/>
    </row>
    <row r="57" ht="19.9" customHeight="true" spans="1:13">
      <c r="A57" s="70"/>
      <c r="B57" s="67" t="s">
        <v>92</v>
      </c>
      <c r="C57" s="68" t="s">
        <v>93</v>
      </c>
      <c r="D57" s="42">
        <v>69.03</v>
      </c>
      <c r="E57" s="42">
        <v>69.03</v>
      </c>
      <c r="F57" s="42"/>
      <c r="G57" s="42"/>
      <c r="H57" s="42"/>
      <c r="I57" s="42"/>
      <c r="J57" s="42"/>
      <c r="K57" s="42"/>
      <c r="L57" s="42"/>
      <c r="M57" s="71"/>
    </row>
    <row r="58" ht="19.9" customHeight="true" spans="1:13">
      <c r="A58" s="70"/>
      <c r="B58" s="67" t="s">
        <v>94</v>
      </c>
      <c r="C58" s="68" t="s">
        <v>95</v>
      </c>
      <c r="D58" s="42">
        <v>69.03</v>
      </c>
      <c r="E58" s="42">
        <v>69.03</v>
      </c>
      <c r="F58" s="42"/>
      <c r="G58" s="42"/>
      <c r="H58" s="42"/>
      <c r="I58" s="42"/>
      <c r="J58" s="42"/>
      <c r="K58" s="42"/>
      <c r="L58" s="42"/>
      <c r="M58" s="71"/>
    </row>
    <row r="59" ht="19.9" customHeight="true" spans="2:13">
      <c r="B59" s="67" t="s">
        <v>98</v>
      </c>
      <c r="C59" s="68" t="s">
        <v>99</v>
      </c>
      <c r="D59" s="42">
        <v>13.7</v>
      </c>
      <c r="E59" s="42"/>
      <c r="F59" s="42">
        <v>13.7</v>
      </c>
      <c r="G59" s="42"/>
      <c r="H59" s="42"/>
      <c r="I59" s="42"/>
      <c r="J59" s="42"/>
      <c r="K59" s="42"/>
      <c r="L59" s="42"/>
      <c r="M59" s="71"/>
    </row>
    <row r="60" ht="19.9" customHeight="true" spans="1:13">
      <c r="A60" s="70"/>
      <c r="B60" s="67" t="s">
        <v>100</v>
      </c>
      <c r="C60" s="68" t="s">
        <v>101</v>
      </c>
      <c r="D60" s="42">
        <v>13.7</v>
      </c>
      <c r="E60" s="42"/>
      <c r="F60" s="42">
        <v>13.7</v>
      </c>
      <c r="G60" s="42"/>
      <c r="H60" s="42"/>
      <c r="I60" s="42"/>
      <c r="J60" s="42"/>
      <c r="K60" s="42"/>
      <c r="L60" s="42"/>
      <c r="M60" s="71"/>
    </row>
    <row r="61" ht="19.9" customHeight="true" spans="2:13">
      <c r="B61" s="67" t="s">
        <v>106</v>
      </c>
      <c r="C61" s="68" t="s">
        <v>107</v>
      </c>
      <c r="D61" s="42">
        <v>33.22</v>
      </c>
      <c r="E61" s="42">
        <v>33.22</v>
      </c>
      <c r="F61" s="42"/>
      <c r="G61" s="42"/>
      <c r="H61" s="42"/>
      <c r="I61" s="42"/>
      <c r="J61" s="42"/>
      <c r="K61" s="42"/>
      <c r="L61" s="42"/>
      <c r="M61" s="71"/>
    </row>
    <row r="62" ht="19.9" customHeight="true" spans="1:13">
      <c r="A62" s="70"/>
      <c r="B62" s="67" t="s">
        <v>108</v>
      </c>
      <c r="C62" s="68" t="s">
        <v>109</v>
      </c>
      <c r="D62" s="42">
        <v>33.22</v>
      </c>
      <c r="E62" s="42">
        <v>33.22</v>
      </c>
      <c r="F62" s="42"/>
      <c r="G62" s="42"/>
      <c r="H62" s="42"/>
      <c r="I62" s="42"/>
      <c r="J62" s="42"/>
      <c r="K62" s="42"/>
      <c r="L62" s="42"/>
      <c r="M62" s="71"/>
    </row>
    <row r="63" ht="19.9" customHeight="true" spans="1:13">
      <c r="A63" s="70"/>
      <c r="B63" s="67" t="s">
        <v>152</v>
      </c>
      <c r="C63" s="68" t="s">
        <v>153</v>
      </c>
      <c r="D63" s="42">
        <v>33.22</v>
      </c>
      <c r="E63" s="42">
        <v>33.22</v>
      </c>
      <c r="F63" s="42"/>
      <c r="G63" s="42"/>
      <c r="H63" s="42"/>
      <c r="I63" s="42"/>
      <c r="J63" s="42"/>
      <c r="K63" s="42"/>
      <c r="L63" s="42"/>
      <c r="M63" s="71"/>
    </row>
    <row r="64" ht="19.9" customHeight="true" spans="2:13">
      <c r="B64" s="67" t="s">
        <v>114</v>
      </c>
      <c r="C64" s="68" t="s">
        <v>115</v>
      </c>
      <c r="D64" s="42">
        <v>1188.5</v>
      </c>
      <c r="E64" s="42">
        <v>533.26</v>
      </c>
      <c r="F64" s="42">
        <v>10.01</v>
      </c>
      <c r="G64" s="42"/>
      <c r="H64" s="42">
        <v>80.01</v>
      </c>
      <c r="I64" s="42">
        <v>565.22</v>
      </c>
      <c r="J64" s="42"/>
      <c r="K64" s="42"/>
      <c r="L64" s="42"/>
      <c r="M64" s="71"/>
    </row>
    <row r="65" ht="19.9" customHeight="true" spans="1:13">
      <c r="A65" s="70"/>
      <c r="B65" s="67" t="s">
        <v>116</v>
      </c>
      <c r="C65" s="68" t="s">
        <v>117</v>
      </c>
      <c r="D65" s="42">
        <v>1188.5</v>
      </c>
      <c r="E65" s="42">
        <v>533.26</v>
      </c>
      <c r="F65" s="42">
        <v>10.01</v>
      </c>
      <c r="G65" s="42"/>
      <c r="H65" s="42">
        <v>80.01</v>
      </c>
      <c r="I65" s="42">
        <v>565.22</v>
      </c>
      <c r="J65" s="42"/>
      <c r="K65" s="42"/>
      <c r="L65" s="42"/>
      <c r="M65" s="71"/>
    </row>
    <row r="66" ht="19.9" customHeight="true" spans="1:13">
      <c r="A66" s="70"/>
      <c r="B66" s="67" t="s">
        <v>160</v>
      </c>
      <c r="C66" s="68" t="s">
        <v>161</v>
      </c>
      <c r="D66" s="42">
        <v>459.22</v>
      </c>
      <c r="E66" s="42"/>
      <c r="F66" s="42"/>
      <c r="G66" s="42"/>
      <c r="H66" s="42"/>
      <c r="I66" s="42">
        <v>459.22</v>
      </c>
      <c r="J66" s="42"/>
      <c r="K66" s="42"/>
      <c r="L66" s="42"/>
      <c r="M66" s="71"/>
    </row>
    <row r="67" ht="19.9" customHeight="true" spans="1:13">
      <c r="A67" s="70"/>
      <c r="B67" s="67" t="s">
        <v>162</v>
      </c>
      <c r="C67" s="68" t="s">
        <v>163</v>
      </c>
      <c r="D67" s="42">
        <v>75</v>
      </c>
      <c r="E67" s="42"/>
      <c r="F67" s="42"/>
      <c r="G67" s="42"/>
      <c r="H67" s="42"/>
      <c r="I67" s="42">
        <v>75</v>
      </c>
      <c r="J67" s="42"/>
      <c r="K67" s="42"/>
      <c r="L67" s="42"/>
      <c r="M67" s="71"/>
    </row>
    <row r="68" ht="19.9" customHeight="true" spans="1:13">
      <c r="A68" s="70"/>
      <c r="B68" s="67" t="s">
        <v>154</v>
      </c>
      <c r="C68" s="68" t="s">
        <v>151</v>
      </c>
      <c r="D68" s="42">
        <v>654.28</v>
      </c>
      <c r="E68" s="42">
        <v>533.26</v>
      </c>
      <c r="F68" s="42">
        <v>10.01</v>
      </c>
      <c r="G68" s="42"/>
      <c r="H68" s="42">
        <v>80.01</v>
      </c>
      <c r="I68" s="42">
        <v>31</v>
      </c>
      <c r="J68" s="42"/>
      <c r="K68" s="42"/>
      <c r="L68" s="42"/>
      <c r="M68" s="71"/>
    </row>
    <row r="69" ht="19.9" customHeight="true" spans="2:13">
      <c r="B69" s="67" t="s">
        <v>134</v>
      </c>
      <c r="C69" s="68" t="s">
        <v>135</v>
      </c>
      <c r="D69" s="42">
        <v>51.79</v>
      </c>
      <c r="E69" s="42">
        <v>51.79</v>
      </c>
      <c r="F69" s="42"/>
      <c r="G69" s="42"/>
      <c r="H69" s="42"/>
      <c r="I69" s="42"/>
      <c r="J69" s="42"/>
      <c r="K69" s="42"/>
      <c r="L69" s="42"/>
      <c r="M69" s="71"/>
    </row>
    <row r="70" ht="19.9" customHeight="true" spans="1:13">
      <c r="A70" s="70"/>
      <c r="B70" s="67" t="s">
        <v>136</v>
      </c>
      <c r="C70" s="68" t="s">
        <v>137</v>
      </c>
      <c r="D70" s="42">
        <v>51.79</v>
      </c>
      <c r="E70" s="42">
        <v>51.79</v>
      </c>
      <c r="F70" s="42"/>
      <c r="G70" s="42"/>
      <c r="H70" s="42"/>
      <c r="I70" s="42"/>
      <c r="J70" s="42"/>
      <c r="K70" s="42"/>
      <c r="L70" s="42"/>
      <c r="M70" s="71"/>
    </row>
    <row r="71" ht="19.9" customHeight="true" spans="1:13">
      <c r="A71" s="70"/>
      <c r="B71" s="67" t="s">
        <v>138</v>
      </c>
      <c r="C71" s="68" t="s">
        <v>139</v>
      </c>
      <c r="D71" s="42">
        <v>51.79</v>
      </c>
      <c r="E71" s="42">
        <v>51.79</v>
      </c>
      <c r="F71" s="42"/>
      <c r="G71" s="42"/>
      <c r="H71" s="42"/>
      <c r="I71" s="42"/>
      <c r="J71" s="42"/>
      <c r="K71" s="42"/>
      <c r="L71" s="42"/>
      <c r="M71" s="71"/>
    </row>
    <row r="72" ht="19.9" customHeight="true" spans="2:13">
      <c r="B72" s="67" t="s">
        <v>72</v>
      </c>
      <c r="C72" s="68" t="s">
        <v>73</v>
      </c>
      <c r="D72" s="42">
        <v>1007.33</v>
      </c>
      <c r="E72" s="42">
        <v>676.2</v>
      </c>
      <c r="F72" s="42">
        <v>11.94</v>
      </c>
      <c r="G72" s="42"/>
      <c r="H72" s="42">
        <v>80.87</v>
      </c>
      <c r="I72" s="42">
        <v>238.32</v>
      </c>
      <c r="J72" s="42"/>
      <c r="K72" s="42"/>
      <c r="L72" s="42"/>
      <c r="M72" s="71"/>
    </row>
    <row r="73" ht="19.9" customHeight="true" spans="1:13">
      <c r="A73" s="70"/>
      <c r="B73" s="67" t="s">
        <v>90</v>
      </c>
      <c r="C73" s="68" t="s">
        <v>91</v>
      </c>
      <c r="D73" s="42">
        <v>61.8</v>
      </c>
      <c r="E73" s="42">
        <v>61.8</v>
      </c>
      <c r="F73" s="42"/>
      <c r="G73" s="42"/>
      <c r="H73" s="42"/>
      <c r="I73" s="42"/>
      <c r="J73" s="42"/>
      <c r="K73" s="42"/>
      <c r="L73" s="42"/>
      <c r="M73" s="71"/>
    </row>
    <row r="74" ht="19.9" customHeight="true" spans="1:13">
      <c r="A74" s="70"/>
      <c r="B74" s="67" t="s">
        <v>92</v>
      </c>
      <c r="C74" s="68" t="s">
        <v>93</v>
      </c>
      <c r="D74" s="42">
        <v>61.8</v>
      </c>
      <c r="E74" s="42">
        <v>61.8</v>
      </c>
      <c r="F74" s="42"/>
      <c r="G74" s="42"/>
      <c r="H74" s="42"/>
      <c r="I74" s="42"/>
      <c r="J74" s="42"/>
      <c r="K74" s="42"/>
      <c r="L74" s="42"/>
      <c r="M74" s="71"/>
    </row>
    <row r="75" ht="19.9" customHeight="true" spans="1:13">
      <c r="A75" s="70"/>
      <c r="B75" s="67" t="s">
        <v>94</v>
      </c>
      <c r="C75" s="68" t="s">
        <v>95</v>
      </c>
      <c r="D75" s="42">
        <v>61.8</v>
      </c>
      <c r="E75" s="42">
        <v>61.8</v>
      </c>
      <c r="F75" s="42"/>
      <c r="G75" s="42"/>
      <c r="H75" s="42"/>
      <c r="I75" s="42"/>
      <c r="J75" s="42"/>
      <c r="K75" s="42"/>
      <c r="L75" s="42"/>
      <c r="M75" s="71"/>
    </row>
    <row r="76" ht="19.9" customHeight="true" spans="2:13">
      <c r="B76" s="67" t="s">
        <v>106</v>
      </c>
      <c r="C76" s="68" t="s">
        <v>107</v>
      </c>
      <c r="D76" s="42">
        <v>29.73</v>
      </c>
      <c r="E76" s="42">
        <v>29.73</v>
      </c>
      <c r="F76" s="42"/>
      <c r="G76" s="42"/>
      <c r="H76" s="42"/>
      <c r="I76" s="42"/>
      <c r="J76" s="42"/>
      <c r="K76" s="42"/>
      <c r="L76" s="42"/>
      <c r="M76" s="71"/>
    </row>
    <row r="77" ht="19.9" customHeight="true" spans="1:13">
      <c r="A77" s="70"/>
      <c r="B77" s="67" t="s">
        <v>108</v>
      </c>
      <c r="C77" s="68" t="s">
        <v>109</v>
      </c>
      <c r="D77" s="42">
        <v>29.73</v>
      </c>
      <c r="E77" s="42">
        <v>29.73</v>
      </c>
      <c r="F77" s="42"/>
      <c r="G77" s="42"/>
      <c r="H77" s="42"/>
      <c r="I77" s="42"/>
      <c r="J77" s="42"/>
      <c r="K77" s="42"/>
      <c r="L77" s="42"/>
      <c r="M77" s="71"/>
    </row>
    <row r="78" ht="19.9" customHeight="true" spans="1:13">
      <c r="A78" s="70"/>
      <c r="B78" s="67" t="s">
        <v>152</v>
      </c>
      <c r="C78" s="68" t="s">
        <v>153</v>
      </c>
      <c r="D78" s="42">
        <v>29.73</v>
      </c>
      <c r="E78" s="42">
        <v>29.73</v>
      </c>
      <c r="F78" s="42"/>
      <c r="G78" s="42"/>
      <c r="H78" s="42"/>
      <c r="I78" s="42"/>
      <c r="J78" s="42"/>
      <c r="K78" s="42"/>
      <c r="L78" s="42"/>
      <c r="M78" s="71"/>
    </row>
    <row r="79" ht="19.9" customHeight="true" spans="2:13">
      <c r="B79" s="67" t="s">
        <v>114</v>
      </c>
      <c r="C79" s="68" t="s">
        <v>115</v>
      </c>
      <c r="D79" s="42">
        <v>869.45</v>
      </c>
      <c r="E79" s="42">
        <v>538.32</v>
      </c>
      <c r="F79" s="42">
        <v>11.94</v>
      </c>
      <c r="G79" s="42"/>
      <c r="H79" s="42">
        <v>80.87</v>
      </c>
      <c r="I79" s="42">
        <v>238.32</v>
      </c>
      <c r="J79" s="42"/>
      <c r="K79" s="42"/>
      <c r="L79" s="42"/>
      <c r="M79" s="71"/>
    </row>
    <row r="80" ht="19.9" customHeight="true" spans="1:13">
      <c r="A80" s="70"/>
      <c r="B80" s="67" t="s">
        <v>116</v>
      </c>
      <c r="C80" s="68" t="s">
        <v>117</v>
      </c>
      <c r="D80" s="42">
        <v>869.45</v>
      </c>
      <c r="E80" s="42">
        <v>538.32</v>
      </c>
      <c r="F80" s="42">
        <v>11.94</v>
      </c>
      <c r="G80" s="42"/>
      <c r="H80" s="42">
        <v>80.87</v>
      </c>
      <c r="I80" s="42">
        <v>238.32</v>
      </c>
      <c r="J80" s="42"/>
      <c r="K80" s="42"/>
      <c r="L80" s="42"/>
      <c r="M80" s="71"/>
    </row>
    <row r="81" ht="19.9" customHeight="true" spans="1:13">
      <c r="A81" s="70"/>
      <c r="B81" s="67" t="s">
        <v>164</v>
      </c>
      <c r="C81" s="68" t="s">
        <v>165</v>
      </c>
      <c r="D81" s="42">
        <v>208.94</v>
      </c>
      <c r="E81" s="42"/>
      <c r="F81" s="42"/>
      <c r="G81" s="42"/>
      <c r="H81" s="42"/>
      <c r="I81" s="42">
        <v>208.94</v>
      </c>
      <c r="J81" s="42"/>
      <c r="K81" s="42"/>
      <c r="L81" s="42"/>
      <c r="M81" s="71"/>
    </row>
    <row r="82" ht="19.9" customHeight="true" spans="1:13">
      <c r="A82" s="70"/>
      <c r="B82" s="67" t="s">
        <v>154</v>
      </c>
      <c r="C82" s="68" t="s">
        <v>151</v>
      </c>
      <c r="D82" s="42">
        <v>654.13</v>
      </c>
      <c r="E82" s="42">
        <v>538.32</v>
      </c>
      <c r="F82" s="42">
        <v>11.94</v>
      </c>
      <c r="G82" s="42"/>
      <c r="H82" s="42">
        <v>80.87</v>
      </c>
      <c r="I82" s="42">
        <v>23</v>
      </c>
      <c r="J82" s="42"/>
      <c r="K82" s="42"/>
      <c r="L82" s="42"/>
      <c r="M82" s="71"/>
    </row>
    <row r="83" ht="19.9" customHeight="true" spans="1:13">
      <c r="A83" s="70"/>
      <c r="B83" s="67" t="s">
        <v>132</v>
      </c>
      <c r="C83" s="68" t="s">
        <v>133</v>
      </c>
      <c r="D83" s="42">
        <v>6.38</v>
      </c>
      <c r="E83" s="42"/>
      <c r="F83" s="42"/>
      <c r="G83" s="42"/>
      <c r="H83" s="42"/>
      <c r="I83" s="42">
        <v>6.38</v>
      </c>
      <c r="J83" s="42"/>
      <c r="K83" s="42"/>
      <c r="L83" s="42"/>
      <c r="M83" s="71"/>
    </row>
    <row r="84" ht="19.9" customHeight="true" spans="2:13">
      <c r="B84" s="67" t="s">
        <v>134</v>
      </c>
      <c r="C84" s="68" t="s">
        <v>135</v>
      </c>
      <c r="D84" s="42">
        <v>46.35</v>
      </c>
      <c r="E84" s="42">
        <v>46.35</v>
      </c>
      <c r="F84" s="42"/>
      <c r="G84" s="42"/>
      <c r="H84" s="42"/>
      <c r="I84" s="42"/>
      <c r="J84" s="42"/>
      <c r="K84" s="42"/>
      <c r="L84" s="42"/>
      <c r="M84" s="71"/>
    </row>
    <row r="85" ht="19.9" customHeight="true" spans="1:13">
      <c r="A85" s="70"/>
      <c r="B85" s="67" t="s">
        <v>136</v>
      </c>
      <c r="C85" s="68" t="s">
        <v>137</v>
      </c>
      <c r="D85" s="42">
        <v>46.35</v>
      </c>
      <c r="E85" s="42">
        <v>46.35</v>
      </c>
      <c r="F85" s="42"/>
      <c r="G85" s="42"/>
      <c r="H85" s="42"/>
      <c r="I85" s="42"/>
      <c r="J85" s="42"/>
      <c r="K85" s="42"/>
      <c r="L85" s="42"/>
      <c r="M85" s="71"/>
    </row>
    <row r="86" ht="19.9" customHeight="true" spans="1:13">
      <c r="A86" s="70"/>
      <c r="B86" s="67" t="s">
        <v>138</v>
      </c>
      <c r="C86" s="68" t="s">
        <v>139</v>
      </c>
      <c r="D86" s="42">
        <v>46.35</v>
      </c>
      <c r="E86" s="42">
        <v>46.35</v>
      </c>
      <c r="F86" s="42"/>
      <c r="G86" s="42"/>
      <c r="H86" s="42"/>
      <c r="I86" s="42"/>
      <c r="J86" s="42"/>
      <c r="K86" s="42"/>
      <c r="L86" s="42"/>
      <c r="M86" s="71"/>
    </row>
    <row r="87" ht="19.9" customHeight="true" spans="2:13">
      <c r="B87" s="67" t="s">
        <v>74</v>
      </c>
      <c r="C87" s="68" t="s">
        <v>75</v>
      </c>
      <c r="D87" s="42">
        <v>1417.9</v>
      </c>
      <c r="E87" s="42">
        <v>311.99</v>
      </c>
      <c r="F87" s="42">
        <v>17.06</v>
      </c>
      <c r="G87" s="42"/>
      <c r="H87" s="42">
        <v>1061.35</v>
      </c>
      <c r="I87" s="42">
        <v>27.5</v>
      </c>
      <c r="J87" s="42"/>
      <c r="K87" s="42"/>
      <c r="L87" s="42"/>
      <c r="M87" s="71"/>
    </row>
    <row r="88" ht="19.9" customHeight="true" spans="1:13">
      <c r="A88" s="70"/>
      <c r="B88" s="67" t="s">
        <v>90</v>
      </c>
      <c r="C88" s="68" t="s">
        <v>91</v>
      </c>
      <c r="D88" s="42">
        <v>47.55</v>
      </c>
      <c r="E88" s="42">
        <v>47.55</v>
      </c>
      <c r="F88" s="42"/>
      <c r="G88" s="42"/>
      <c r="H88" s="42"/>
      <c r="I88" s="42"/>
      <c r="J88" s="42"/>
      <c r="K88" s="42"/>
      <c r="L88" s="42"/>
      <c r="M88" s="71"/>
    </row>
    <row r="89" ht="19.9" customHeight="true" spans="1:13">
      <c r="A89" s="70"/>
      <c r="B89" s="67" t="s">
        <v>92</v>
      </c>
      <c r="C89" s="68" t="s">
        <v>93</v>
      </c>
      <c r="D89" s="42">
        <v>47.55</v>
      </c>
      <c r="E89" s="42">
        <v>47.55</v>
      </c>
      <c r="F89" s="42"/>
      <c r="G89" s="42"/>
      <c r="H89" s="42"/>
      <c r="I89" s="42"/>
      <c r="J89" s="42"/>
      <c r="K89" s="42"/>
      <c r="L89" s="42"/>
      <c r="M89" s="71"/>
    </row>
    <row r="90" ht="19.9" customHeight="true" spans="1:13">
      <c r="A90" s="70"/>
      <c r="B90" s="67" t="s">
        <v>94</v>
      </c>
      <c r="C90" s="68" t="s">
        <v>95</v>
      </c>
      <c r="D90" s="42">
        <v>31.71</v>
      </c>
      <c r="E90" s="42">
        <v>31.71</v>
      </c>
      <c r="F90" s="42"/>
      <c r="G90" s="42"/>
      <c r="H90" s="42"/>
      <c r="I90" s="42"/>
      <c r="J90" s="42"/>
      <c r="K90" s="42"/>
      <c r="L90" s="42"/>
      <c r="M90" s="71"/>
    </row>
    <row r="91" ht="19.9" customHeight="true" spans="1:13">
      <c r="A91" s="70"/>
      <c r="B91" s="67" t="s">
        <v>96</v>
      </c>
      <c r="C91" s="68" t="s">
        <v>97</v>
      </c>
      <c r="D91" s="42">
        <v>15.85</v>
      </c>
      <c r="E91" s="42">
        <v>15.85</v>
      </c>
      <c r="F91" s="42"/>
      <c r="G91" s="42"/>
      <c r="H91" s="42"/>
      <c r="I91" s="42"/>
      <c r="J91" s="42"/>
      <c r="K91" s="42"/>
      <c r="L91" s="42"/>
      <c r="M91" s="71"/>
    </row>
    <row r="92" ht="19.9" customHeight="true" spans="2:13">
      <c r="B92" s="67" t="s">
        <v>106</v>
      </c>
      <c r="C92" s="68" t="s">
        <v>107</v>
      </c>
      <c r="D92" s="42">
        <v>16.25</v>
      </c>
      <c r="E92" s="42">
        <v>16.25</v>
      </c>
      <c r="F92" s="42"/>
      <c r="G92" s="42"/>
      <c r="H92" s="42"/>
      <c r="I92" s="42"/>
      <c r="J92" s="42"/>
      <c r="K92" s="42"/>
      <c r="L92" s="42"/>
      <c r="M92" s="71"/>
    </row>
    <row r="93" ht="19.9" customHeight="true" spans="1:13">
      <c r="A93" s="70"/>
      <c r="B93" s="67" t="s">
        <v>108</v>
      </c>
      <c r="C93" s="68" t="s">
        <v>109</v>
      </c>
      <c r="D93" s="42">
        <v>16.25</v>
      </c>
      <c r="E93" s="42">
        <v>16.25</v>
      </c>
      <c r="F93" s="42"/>
      <c r="G93" s="42"/>
      <c r="H93" s="42"/>
      <c r="I93" s="42"/>
      <c r="J93" s="42"/>
      <c r="K93" s="42"/>
      <c r="L93" s="42"/>
      <c r="M93" s="71"/>
    </row>
    <row r="94" ht="19.9" customHeight="true" spans="1:13">
      <c r="A94" s="70"/>
      <c r="B94" s="67" t="s">
        <v>152</v>
      </c>
      <c r="C94" s="68" t="s">
        <v>153</v>
      </c>
      <c r="D94" s="42">
        <v>16.25</v>
      </c>
      <c r="E94" s="42">
        <v>16.25</v>
      </c>
      <c r="F94" s="42"/>
      <c r="G94" s="42"/>
      <c r="H94" s="42"/>
      <c r="I94" s="42"/>
      <c r="J94" s="42"/>
      <c r="K94" s="42"/>
      <c r="L94" s="42"/>
      <c r="M94" s="71"/>
    </row>
    <row r="95" ht="19.9" customHeight="true" spans="2:13">
      <c r="B95" s="67" t="s">
        <v>114</v>
      </c>
      <c r="C95" s="68" t="s">
        <v>115</v>
      </c>
      <c r="D95" s="42">
        <v>1330.21</v>
      </c>
      <c r="E95" s="42">
        <v>224.3</v>
      </c>
      <c r="F95" s="42">
        <v>17.06</v>
      </c>
      <c r="G95" s="42"/>
      <c r="H95" s="42">
        <v>1061.35</v>
      </c>
      <c r="I95" s="42">
        <v>27.5</v>
      </c>
      <c r="J95" s="42"/>
      <c r="K95" s="42"/>
      <c r="L95" s="42"/>
      <c r="M95" s="71"/>
    </row>
    <row r="96" ht="19.9" customHeight="true" spans="1:13">
      <c r="A96" s="70"/>
      <c r="B96" s="67" t="s">
        <v>116</v>
      </c>
      <c r="C96" s="68" t="s">
        <v>117</v>
      </c>
      <c r="D96" s="42">
        <v>1330.21</v>
      </c>
      <c r="E96" s="42">
        <v>224.3</v>
      </c>
      <c r="F96" s="42">
        <v>17.06</v>
      </c>
      <c r="G96" s="42"/>
      <c r="H96" s="42">
        <v>1061.35</v>
      </c>
      <c r="I96" s="42">
        <v>27.5</v>
      </c>
      <c r="J96" s="42"/>
      <c r="K96" s="42"/>
      <c r="L96" s="42"/>
      <c r="M96" s="71"/>
    </row>
    <row r="97" ht="19.9" customHeight="true" spans="1:13">
      <c r="A97" s="70"/>
      <c r="B97" s="67" t="s">
        <v>154</v>
      </c>
      <c r="C97" s="68" t="s">
        <v>151</v>
      </c>
      <c r="D97" s="42">
        <v>1330.21</v>
      </c>
      <c r="E97" s="42">
        <v>224.3</v>
      </c>
      <c r="F97" s="42">
        <v>17.06</v>
      </c>
      <c r="G97" s="42"/>
      <c r="H97" s="42">
        <v>1061.35</v>
      </c>
      <c r="I97" s="42">
        <v>27.5</v>
      </c>
      <c r="J97" s="42"/>
      <c r="K97" s="42"/>
      <c r="L97" s="42"/>
      <c r="M97" s="71"/>
    </row>
    <row r="98" ht="19.9" customHeight="true" spans="2:13">
      <c r="B98" s="67" t="s">
        <v>134</v>
      </c>
      <c r="C98" s="68" t="s">
        <v>135</v>
      </c>
      <c r="D98" s="42">
        <v>23.89</v>
      </c>
      <c r="E98" s="42">
        <v>23.89</v>
      </c>
      <c r="F98" s="42"/>
      <c r="G98" s="42"/>
      <c r="H98" s="42"/>
      <c r="I98" s="42"/>
      <c r="J98" s="42"/>
      <c r="K98" s="42"/>
      <c r="L98" s="42"/>
      <c r="M98" s="71"/>
    </row>
    <row r="99" ht="19.9" customHeight="true" spans="1:13">
      <c r="A99" s="70"/>
      <c r="B99" s="67" t="s">
        <v>136</v>
      </c>
      <c r="C99" s="68" t="s">
        <v>137</v>
      </c>
      <c r="D99" s="42">
        <v>23.89</v>
      </c>
      <c r="E99" s="42">
        <v>23.89</v>
      </c>
      <c r="F99" s="42"/>
      <c r="G99" s="42"/>
      <c r="H99" s="42"/>
      <c r="I99" s="42"/>
      <c r="J99" s="42"/>
      <c r="K99" s="42"/>
      <c r="L99" s="42"/>
      <c r="M99" s="71"/>
    </row>
    <row r="100" ht="19.9" customHeight="true" spans="1:13">
      <c r="A100" s="70"/>
      <c r="B100" s="67" t="s">
        <v>138</v>
      </c>
      <c r="C100" s="68" t="s">
        <v>139</v>
      </c>
      <c r="D100" s="42">
        <v>23.89</v>
      </c>
      <c r="E100" s="42">
        <v>23.89</v>
      </c>
      <c r="F100" s="42"/>
      <c r="G100" s="42"/>
      <c r="H100" s="42"/>
      <c r="I100" s="42"/>
      <c r="J100" s="42"/>
      <c r="K100" s="42"/>
      <c r="L100" s="42"/>
      <c r="M100" s="71"/>
    </row>
    <row r="101" ht="19.9" customHeight="true" spans="1:13">
      <c r="A101" s="29"/>
      <c r="B101" s="36"/>
      <c r="C101" s="37" t="s">
        <v>76</v>
      </c>
      <c r="D101" s="12">
        <v>33122.62</v>
      </c>
      <c r="E101" s="12">
        <v>7110.3</v>
      </c>
      <c r="F101" s="12">
        <v>253.65</v>
      </c>
      <c r="G101" s="12"/>
      <c r="H101" s="12">
        <v>2014.04</v>
      </c>
      <c r="I101" s="12">
        <v>23744.63</v>
      </c>
      <c r="J101" s="12"/>
      <c r="K101" s="12"/>
      <c r="L101" s="12"/>
      <c r="M101" s="41"/>
    </row>
    <row r="102" ht="8.5" customHeight="true" spans="1:13">
      <c r="A102" s="38"/>
      <c r="B102" s="39"/>
      <c r="C102" s="39"/>
      <c r="D102" s="39"/>
      <c r="E102" s="39"/>
      <c r="F102" s="39"/>
      <c r="G102" s="39"/>
      <c r="H102" s="39"/>
      <c r="I102" s="39"/>
      <c r="J102" s="39"/>
      <c r="K102" s="34"/>
      <c r="L102" s="34"/>
      <c r="M102" s="39"/>
    </row>
  </sheetData>
  <mergeCells count="17">
    <mergeCell ref="B2:L2"/>
    <mergeCell ref="B3:C3"/>
    <mergeCell ref="E4:H4"/>
    <mergeCell ref="A9:A10"/>
    <mergeCell ref="A17:A18"/>
    <mergeCell ref="A21:A28"/>
    <mergeCell ref="A47:A48"/>
    <mergeCell ref="A66:A68"/>
    <mergeCell ref="A81:A83"/>
    <mergeCell ref="A90:A91"/>
    <mergeCell ref="B4:B5"/>
    <mergeCell ref="C4:C5"/>
    <mergeCell ref="D4:D5"/>
    <mergeCell ref="I4:I5"/>
    <mergeCell ref="J4:J5"/>
    <mergeCell ref="K4:K5"/>
    <mergeCell ref="L4:L5"/>
  </mergeCells>
  <pageMargins left="0.75" right="0.75" top="0.268999993801117" bottom="0.268999993801117" header="0" footer="0"/>
  <pageSetup paperSize="8"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topLeftCell="A11" workbookViewId="0">
      <selection activeCell="D33" sqref="D33"/>
    </sheetView>
  </sheetViews>
  <sheetFormatPr defaultColWidth="10" defaultRowHeight="13.5" outlineLevelCol="5"/>
  <cols>
    <col min="1" max="1" width="1.53333333333333" customWidth="true"/>
    <col min="2" max="2" width="27.875" customWidth="true"/>
    <col min="3" max="3" width="11.75" customWidth="true"/>
    <col min="4" max="4" width="30.5" customWidth="true"/>
    <col min="5" max="5" width="14.875" customWidth="true"/>
    <col min="6" max="6" width="1.53333333333333" customWidth="true"/>
  </cols>
  <sheetData>
    <row r="1" ht="14.3" customHeight="true" spans="1:6">
      <c r="A1" s="31"/>
      <c r="B1" s="30" t="s">
        <v>166</v>
      </c>
      <c r="C1" s="31"/>
      <c r="D1" s="31"/>
      <c r="E1" s="31"/>
      <c r="F1" s="41"/>
    </row>
    <row r="2" ht="19.9" customHeight="true" spans="1:6">
      <c r="A2" s="31"/>
      <c r="B2" s="3" t="s">
        <v>167</v>
      </c>
      <c r="C2" s="3"/>
      <c r="D2" s="3"/>
      <c r="E2" s="3"/>
      <c r="F2" s="41"/>
    </row>
    <row r="3" ht="17.05" customHeight="true" spans="1:6">
      <c r="A3" s="33"/>
      <c r="B3" s="32" t="s">
        <v>2</v>
      </c>
      <c r="C3" s="32"/>
      <c r="D3" s="33"/>
      <c r="E3" s="40" t="s">
        <v>3</v>
      </c>
      <c r="F3" s="75"/>
    </row>
    <row r="4" ht="21.35" customHeight="true" spans="1:6">
      <c r="A4" s="29"/>
      <c r="B4" s="35" t="s">
        <v>4</v>
      </c>
      <c r="C4" s="35"/>
      <c r="D4" s="35" t="s">
        <v>5</v>
      </c>
      <c r="E4" s="35"/>
      <c r="F4" s="41"/>
    </row>
    <row r="5" ht="21.35" customHeight="true" spans="1:6">
      <c r="A5" s="29"/>
      <c r="B5" s="35" t="s">
        <v>6</v>
      </c>
      <c r="C5" s="35" t="s">
        <v>7</v>
      </c>
      <c r="D5" s="35" t="s">
        <v>6</v>
      </c>
      <c r="E5" s="35" t="s">
        <v>7</v>
      </c>
      <c r="F5" s="41"/>
    </row>
    <row r="6" ht="19.9" customHeight="true" spans="1:6">
      <c r="A6" s="29"/>
      <c r="B6" s="73" t="s">
        <v>168</v>
      </c>
      <c r="C6" s="49">
        <v>31899.54</v>
      </c>
      <c r="D6" s="73" t="s">
        <v>169</v>
      </c>
      <c r="E6" s="49">
        <v>31899.54</v>
      </c>
      <c r="F6" s="41"/>
    </row>
    <row r="7" ht="19.9" customHeight="true" spans="1:6">
      <c r="A7" s="29"/>
      <c r="B7" s="48" t="s">
        <v>170</v>
      </c>
      <c r="C7" s="49">
        <v>31899.54</v>
      </c>
      <c r="D7" s="48" t="s">
        <v>171</v>
      </c>
      <c r="E7" s="49">
        <v>2.7</v>
      </c>
      <c r="F7" s="41"/>
    </row>
    <row r="8" ht="19.9" customHeight="true" spans="1:6">
      <c r="A8" s="29"/>
      <c r="B8" s="48" t="s">
        <v>172</v>
      </c>
      <c r="C8" s="49"/>
      <c r="D8" s="48" t="s">
        <v>173</v>
      </c>
      <c r="E8" s="49"/>
      <c r="F8" s="41"/>
    </row>
    <row r="9" ht="19.9" customHeight="true" spans="1:6">
      <c r="A9" s="29"/>
      <c r="B9" s="48" t="s">
        <v>174</v>
      </c>
      <c r="C9" s="49"/>
      <c r="D9" s="48" t="s">
        <v>175</v>
      </c>
      <c r="E9" s="49"/>
      <c r="F9" s="41"/>
    </row>
    <row r="10" ht="19.9" customHeight="true" spans="1:6">
      <c r="A10" s="29"/>
      <c r="B10" s="48" t="s">
        <v>26</v>
      </c>
      <c r="C10" s="49"/>
      <c r="D10" s="48" t="s">
        <v>176</v>
      </c>
      <c r="E10" s="49"/>
      <c r="F10" s="41"/>
    </row>
    <row r="11" ht="19.9" customHeight="true" spans="1:6">
      <c r="A11" s="29"/>
      <c r="B11" s="48" t="s">
        <v>26</v>
      </c>
      <c r="C11" s="49"/>
      <c r="D11" s="48" t="s">
        <v>177</v>
      </c>
      <c r="E11" s="49"/>
      <c r="F11" s="41"/>
    </row>
    <row r="12" ht="19.9" customHeight="true" spans="1:6">
      <c r="A12" s="29"/>
      <c r="B12" s="48" t="s">
        <v>26</v>
      </c>
      <c r="C12" s="49"/>
      <c r="D12" s="48" t="s">
        <v>178</v>
      </c>
      <c r="E12" s="49"/>
      <c r="F12" s="41"/>
    </row>
    <row r="13" ht="19.9" customHeight="true" spans="1:6">
      <c r="A13" s="29"/>
      <c r="B13" s="48" t="s">
        <v>26</v>
      </c>
      <c r="C13" s="49"/>
      <c r="D13" s="48" t="s">
        <v>179</v>
      </c>
      <c r="E13" s="49"/>
      <c r="F13" s="41"/>
    </row>
    <row r="14" ht="19.9" customHeight="true" spans="1:6">
      <c r="A14" s="29"/>
      <c r="B14" s="48" t="s">
        <v>26</v>
      </c>
      <c r="C14" s="49"/>
      <c r="D14" s="48" t="s">
        <v>180</v>
      </c>
      <c r="E14" s="49">
        <v>1049.83</v>
      </c>
      <c r="F14" s="41"/>
    </row>
    <row r="15" ht="19.9" customHeight="true" spans="1:6">
      <c r="A15" s="29"/>
      <c r="B15" s="48" t="s">
        <v>26</v>
      </c>
      <c r="C15" s="49"/>
      <c r="D15" s="48" t="s">
        <v>181</v>
      </c>
      <c r="E15" s="49"/>
      <c r="F15" s="41"/>
    </row>
    <row r="16" ht="19.9" customHeight="true" spans="1:6">
      <c r="A16" s="29"/>
      <c r="B16" s="48" t="s">
        <v>26</v>
      </c>
      <c r="C16" s="49"/>
      <c r="D16" s="48" t="s">
        <v>182</v>
      </c>
      <c r="E16" s="49">
        <v>381.07</v>
      </c>
      <c r="F16" s="41"/>
    </row>
    <row r="17" ht="14" customHeight="true" spans="1:6">
      <c r="A17" s="29"/>
      <c r="B17" s="48" t="s">
        <v>26</v>
      </c>
      <c r="C17" s="49"/>
      <c r="D17" s="48" t="s">
        <v>183</v>
      </c>
      <c r="E17" s="49"/>
      <c r="F17" s="41"/>
    </row>
    <row r="18" ht="14" customHeight="true" spans="1:6">
      <c r="A18" s="29"/>
      <c r="B18" s="48" t="s">
        <v>26</v>
      </c>
      <c r="C18" s="49"/>
      <c r="D18" s="48" t="s">
        <v>184</v>
      </c>
      <c r="E18" s="49"/>
      <c r="F18" s="41"/>
    </row>
    <row r="19" ht="14" customHeight="true" spans="1:6">
      <c r="A19" s="29"/>
      <c r="B19" s="48" t="s">
        <v>26</v>
      </c>
      <c r="C19" s="49"/>
      <c r="D19" s="48" t="s">
        <v>185</v>
      </c>
      <c r="E19" s="49"/>
      <c r="F19" s="41"/>
    </row>
    <row r="20" ht="14" customHeight="true" spans="1:6">
      <c r="A20" s="29"/>
      <c r="B20" s="48" t="s">
        <v>26</v>
      </c>
      <c r="C20" s="49"/>
      <c r="D20" s="48" t="s">
        <v>186</v>
      </c>
      <c r="E20" s="49"/>
      <c r="F20" s="41"/>
    </row>
    <row r="21" ht="14" customHeight="true" spans="1:6">
      <c r="A21" s="29"/>
      <c r="B21" s="48" t="s">
        <v>26</v>
      </c>
      <c r="C21" s="49"/>
      <c r="D21" s="48" t="s">
        <v>187</v>
      </c>
      <c r="E21" s="49"/>
      <c r="F21" s="41"/>
    </row>
    <row r="22" ht="14" customHeight="true" spans="1:6">
      <c r="A22" s="29"/>
      <c r="B22" s="48" t="s">
        <v>26</v>
      </c>
      <c r="C22" s="49"/>
      <c r="D22" s="48" t="s">
        <v>188</v>
      </c>
      <c r="E22" s="49"/>
      <c r="F22" s="41"/>
    </row>
    <row r="23" ht="14" customHeight="true" spans="1:6">
      <c r="A23" s="29"/>
      <c r="B23" s="48" t="s">
        <v>26</v>
      </c>
      <c r="C23" s="49"/>
      <c r="D23" s="48" t="s">
        <v>189</v>
      </c>
      <c r="E23" s="49"/>
      <c r="F23" s="41"/>
    </row>
    <row r="24" ht="19.9" customHeight="true" spans="1:6">
      <c r="A24" s="29"/>
      <c r="B24" s="48" t="s">
        <v>26</v>
      </c>
      <c r="C24" s="49"/>
      <c r="D24" s="48" t="s">
        <v>190</v>
      </c>
      <c r="E24" s="49"/>
      <c r="F24" s="41"/>
    </row>
    <row r="25" ht="19.9" customHeight="true" spans="1:6">
      <c r="A25" s="29"/>
      <c r="B25" s="48" t="s">
        <v>26</v>
      </c>
      <c r="C25" s="49"/>
      <c r="D25" s="48" t="s">
        <v>191</v>
      </c>
      <c r="E25" s="49">
        <v>29601.1</v>
      </c>
      <c r="F25" s="41"/>
    </row>
    <row r="26" ht="19.9" customHeight="true" spans="1:6">
      <c r="A26" s="29"/>
      <c r="B26" s="48" t="s">
        <v>26</v>
      </c>
      <c r="C26" s="49"/>
      <c r="D26" s="48" t="s">
        <v>192</v>
      </c>
      <c r="E26" s="49">
        <v>548.88</v>
      </c>
      <c r="F26" s="41"/>
    </row>
    <row r="27" ht="19.9" customHeight="true" spans="1:6">
      <c r="A27" s="29"/>
      <c r="B27" s="48" t="s">
        <v>26</v>
      </c>
      <c r="C27" s="49"/>
      <c r="D27" s="48" t="s">
        <v>193</v>
      </c>
      <c r="E27" s="49">
        <v>5.04</v>
      </c>
      <c r="F27" s="41"/>
    </row>
    <row r="28" ht="19.9" customHeight="true" spans="1:6">
      <c r="A28" s="29"/>
      <c r="B28" s="48" t="s">
        <v>26</v>
      </c>
      <c r="C28" s="49"/>
      <c r="D28" s="48" t="s">
        <v>194</v>
      </c>
      <c r="E28" s="49"/>
      <c r="F28" s="41"/>
    </row>
    <row r="29" ht="19.9" customHeight="true" spans="1:6">
      <c r="A29" s="29"/>
      <c r="B29" s="48" t="s">
        <v>26</v>
      </c>
      <c r="C29" s="49"/>
      <c r="D29" s="48" t="s">
        <v>195</v>
      </c>
      <c r="E29" s="49">
        <v>310.92</v>
      </c>
      <c r="F29" s="41"/>
    </row>
    <row r="30" ht="19.9" customHeight="true" spans="1:6">
      <c r="A30" s="29"/>
      <c r="B30" s="48" t="s">
        <v>26</v>
      </c>
      <c r="C30" s="49"/>
      <c r="D30" s="48" t="s">
        <v>196</v>
      </c>
      <c r="E30" s="49"/>
      <c r="F30" s="41"/>
    </row>
    <row r="31" ht="19.9" customHeight="true" spans="1:6">
      <c r="A31" s="29"/>
      <c r="B31" s="48" t="s">
        <v>26</v>
      </c>
      <c r="C31" s="49"/>
      <c r="D31" s="48" t="s">
        <v>197</v>
      </c>
      <c r="E31" s="49"/>
      <c r="F31" s="41"/>
    </row>
    <row r="32" ht="19.9" customHeight="true" spans="1:6">
      <c r="A32" s="29"/>
      <c r="B32" s="48" t="s">
        <v>26</v>
      </c>
      <c r="C32" s="49"/>
      <c r="D32" s="48" t="s">
        <v>198</v>
      </c>
      <c r="E32" s="49"/>
      <c r="F32" s="41"/>
    </row>
    <row r="33" ht="19.9" customHeight="true" spans="1:6">
      <c r="A33" s="29"/>
      <c r="B33" s="48" t="s">
        <v>26</v>
      </c>
      <c r="C33" s="49"/>
      <c r="D33" s="48" t="s">
        <v>199</v>
      </c>
      <c r="E33" s="49"/>
      <c r="F33" s="41"/>
    </row>
    <row r="34" ht="19.9" customHeight="true" spans="1:6">
      <c r="A34" s="29"/>
      <c r="B34" s="73" t="s">
        <v>200</v>
      </c>
      <c r="C34" s="49"/>
      <c r="D34" s="73" t="s">
        <v>201</v>
      </c>
      <c r="E34" s="49"/>
      <c r="F34" s="41"/>
    </row>
    <row r="35" ht="19.9" customHeight="true" spans="1:6">
      <c r="A35" s="29"/>
      <c r="B35" s="48" t="s">
        <v>202</v>
      </c>
      <c r="C35" s="49"/>
      <c r="D35" s="48" t="s">
        <v>26</v>
      </c>
      <c r="E35" s="49"/>
      <c r="F35" s="41"/>
    </row>
    <row r="36" ht="17" customHeight="true" spans="1:6">
      <c r="A36" s="29"/>
      <c r="B36" s="48" t="s">
        <v>203</v>
      </c>
      <c r="C36" s="49"/>
      <c r="D36" s="48" t="s">
        <v>26</v>
      </c>
      <c r="E36" s="49"/>
      <c r="F36" s="41"/>
    </row>
    <row r="37" ht="17" customHeight="true" spans="1:6">
      <c r="A37" s="29"/>
      <c r="B37" s="48" t="s">
        <v>204</v>
      </c>
      <c r="C37" s="49"/>
      <c r="D37" s="48" t="s">
        <v>26</v>
      </c>
      <c r="E37" s="49"/>
      <c r="F37" s="41"/>
    </row>
    <row r="38" ht="17" customHeight="true" spans="1:6">
      <c r="A38" s="29"/>
      <c r="B38" s="48" t="s">
        <v>205</v>
      </c>
      <c r="C38" s="49"/>
      <c r="D38" s="48" t="s">
        <v>26</v>
      </c>
      <c r="E38" s="49"/>
      <c r="F38" s="41"/>
    </row>
    <row r="39" ht="17" customHeight="true" spans="1:6">
      <c r="A39" s="29"/>
      <c r="B39" s="48" t="s">
        <v>206</v>
      </c>
      <c r="C39" s="49"/>
      <c r="D39" s="48" t="s">
        <v>26</v>
      </c>
      <c r="E39" s="49"/>
      <c r="F39" s="41"/>
    </row>
    <row r="40" ht="17" customHeight="true" spans="1:6">
      <c r="A40" s="29"/>
      <c r="B40" s="48" t="s">
        <v>207</v>
      </c>
      <c r="C40" s="49"/>
      <c r="D40" s="48" t="s">
        <v>26</v>
      </c>
      <c r="E40" s="49"/>
      <c r="F40" s="41"/>
    </row>
    <row r="41" ht="17" customHeight="true" spans="1:6">
      <c r="A41" s="29"/>
      <c r="B41" s="48" t="s">
        <v>208</v>
      </c>
      <c r="C41" s="49"/>
      <c r="D41" s="48" t="s">
        <v>26</v>
      </c>
      <c r="E41" s="49"/>
      <c r="F41" s="41"/>
    </row>
    <row r="42" ht="19.9" customHeight="true" spans="1:6">
      <c r="A42" s="29"/>
      <c r="B42" s="48" t="s">
        <v>209</v>
      </c>
      <c r="C42" s="49"/>
      <c r="D42" s="48" t="s">
        <v>26</v>
      </c>
      <c r="E42" s="49"/>
      <c r="F42" s="41"/>
    </row>
    <row r="43" ht="19.9" customHeight="true" spans="1:6">
      <c r="A43" s="29"/>
      <c r="B43" s="48" t="s">
        <v>210</v>
      </c>
      <c r="C43" s="49"/>
      <c r="D43" s="48" t="s">
        <v>26</v>
      </c>
      <c r="E43" s="49"/>
      <c r="F43" s="41"/>
    </row>
    <row r="44" ht="19.9" customHeight="true" spans="1:6">
      <c r="A44" s="29"/>
      <c r="B44" s="74" t="s">
        <v>49</v>
      </c>
      <c r="C44" s="47">
        <v>31899.54</v>
      </c>
      <c r="D44" s="74" t="s">
        <v>50</v>
      </c>
      <c r="E44" s="47">
        <v>31899.54</v>
      </c>
      <c r="F44" s="41"/>
    </row>
    <row r="45" ht="8.5" customHeight="true" spans="1:6">
      <c r="A45" s="39"/>
      <c r="B45" s="39"/>
      <c r="C45" s="39"/>
      <c r="D45" s="39"/>
      <c r="E45" s="39"/>
      <c r="F45" s="76"/>
    </row>
  </sheetData>
  <mergeCells count="6">
    <mergeCell ref="B2:E2"/>
    <mergeCell ref="B3:C3"/>
    <mergeCell ref="B4:C4"/>
    <mergeCell ref="D4:E4"/>
    <mergeCell ref="A7:A33"/>
    <mergeCell ref="A35:A43"/>
  </mergeCells>
  <pageMargins left="0.75" right="0.75" top="0.268999993801117" bottom="0.268999993801117"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workbookViewId="0">
      <selection activeCell="D18" sqref="D18"/>
    </sheetView>
  </sheetViews>
  <sheetFormatPr defaultColWidth="10" defaultRowHeight="13.5" outlineLevelCol="5"/>
  <cols>
    <col min="1" max="1" width="1.53333333333333" customWidth="true"/>
    <col min="2" max="2" width="24.25" customWidth="true"/>
    <col min="3" max="3" width="12.875" customWidth="true"/>
    <col min="4" max="4" width="33.3416666666667" customWidth="true"/>
    <col min="5" max="5" width="13.75" customWidth="true"/>
    <col min="6" max="6" width="1.53333333333333" customWidth="true"/>
    <col min="7" max="7" width="9.76666666666667" customWidth="true"/>
  </cols>
  <sheetData>
    <row r="1" ht="14.3" customHeight="true" spans="1:6">
      <c r="A1" s="43"/>
      <c r="B1" s="30" t="s">
        <v>211</v>
      </c>
      <c r="C1" s="31"/>
      <c r="D1" s="31"/>
      <c r="E1" s="31"/>
      <c r="F1" s="41"/>
    </row>
    <row r="2" ht="19.9" customHeight="true" spans="1:6">
      <c r="A2" s="29"/>
      <c r="B2" s="3" t="s">
        <v>212</v>
      </c>
      <c r="C2" s="3"/>
      <c r="D2" s="3"/>
      <c r="E2" s="3"/>
      <c r="F2" s="15"/>
    </row>
    <row r="3" ht="17.05" customHeight="true" spans="1:6">
      <c r="A3" s="29"/>
      <c r="B3" s="32" t="s">
        <v>2</v>
      </c>
      <c r="C3" s="32"/>
      <c r="D3" s="33"/>
      <c r="E3" s="40" t="s">
        <v>3</v>
      </c>
      <c r="F3" s="15"/>
    </row>
    <row r="4" ht="21.35" customHeight="true" spans="1:6">
      <c r="A4" s="29"/>
      <c r="B4" s="44" t="s">
        <v>4</v>
      </c>
      <c r="C4" s="44"/>
      <c r="D4" s="44" t="s">
        <v>5</v>
      </c>
      <c r="E4" s="44"/>
      <c r="F4" s="15"/>
    </row>
    <row r="5" ht="21.35" customHeight="true" spans="1:6">
      <c r="A5" s="29"/>
      <c r="B5" s="44" t="s">
        <v>6</v>
      </c>
      <c r="C5" s="44" t="s">
        <v>7</v>
      </c>
      <c r="D5" s="44" t="s">
        <v>6</v>
      </c>
      <c r="E5" s="44" t="s">
        <v>7</v>
      </c>
      <c r="F5" s="15"/>
    </row>
    <row r="6" ht="19.9" customHeight="true" spans="1:6">
      <c r="A6" s="45"/>
      <c r="B6" s="46" t="s">
        <v>213</v>
      </c>
      <c r="C6" s="47">
        <v>31899.54</v>
      </c>
      <c r="D6" s="46" t="s">
        <v>214</v>
      </c>
      <c r="E6" s="47">
        <v>31899.54</v>
      </c>
      <c r="F6" s="16"/>
    </row>
    <row r="7" ht="19.9" customHeight="true" spans="1:6">
      <c r="A7" s="29"/>
      <c r="B7" s="48" t="s">
        <v>8</v>
      </c>
      <c r="C7" s="49">
        <v>31899.54</v>
      </c>
      <c r="D7" s="48" t="s">
        <v>171</v>
      </c>
      <c r="E7" s="49">
        <v>2.7</v>
      </c>
      <c r="F7" s="15"/>
    </row>
    <row r="8" ht="19.9" customHeight="true" spans="1:6">
      <c r="A8" s="29"/>
      <c r="B8" s="48" t="s">
        <v>26</v>
      </c>
      <c r="C8" s="49"/>
      <c r="D8" s="48" t="s">
        <v>173</v>
      </c>
      <c r="E8" s="49"/>
      <c r="F8" s="15"/>
    </row>
    <row r="9" ht="19.9" customHeight="true" spans="1:6">
      <c r="A9" s="29"/>
      <c r="B9" s="48" t="s">
        <v>26</v>
      </c>
      <c r="C9" s="49"/>
      <c r="D9" s="48" t="s">
        <v>175</v>
      </c>
      <c r="E9" s="49"/>
      <c r="F9" s="15"/>
    </row>
    <row r="10" ht="19.9" customHeight="true" spans="1:6">
      <c r="A10" s="29"/>
      <c r="B10" s="48" t="s">
        <v>26</v>
      </c>
      <c r="C10" s="49"/>
      <c r="D10" s="48" t="s">
        <v>176</v>
      </c>
      <c r="E10" s="49"/>
      <c r="F10" s="15"/>
    </row>
    <row r="11" ht="19.9" customHeight="true" spans="1:6">
      <c r="A11" s="29"/>
      <c r="B11" s="48" t="s">
        <v>26</v>
      </c>
      <c r="C11" s="49"/>
      <c r="D11" s="48" t="s">
        <v>177</v>
      </c>
      <c r="E11" s="49"/>
      <c r="F11" s="15"/>
    </row>
    <row r="12" ht="19.9" customHeight="true" spans="1:6">
      <c r="A12" s="29"/>
      <c r="B12" s="48" t="s">
        <v>26</v>
      </c>
      <c r="C12" s="49"/>
      <c r="D12" s="48" t="s">
        <v>178</v>
      </c>
      <c r="E12" s="49"/>
      <c r="F12" s="15"/>
    </row>
    <row r="13" ht="19.9" customHeight="true" spans="1:6">
      <c r="A13" s="29"/>
      <c r="B13" s="48" t="s">
        <v>26</v>
      </c>
      <c r="C13" s="49"/>
      <c r="D13" s="48" t="s">
        <v>179</v>
      </c>
      <c r="E13" s="49"/>
      <c r="F13" s="15"/>
    </row>
    <row r="14" ht="19.9" customHeight="true" spans="1:6">
      <c r="A14" s="29"/>
      <c r="B14" s="48" t="s">
        <v>26</v>
      </c>
      <c r="C14" s="49"/>
      <c r="D14" s="48" t="s">
        <v>180</v>
      </c>
      <c r="E14" s="49">
        <v>1049.83</v>
      </c>
      <c r="F14" s="15"/>
    </row>
    <row r="15" ht="19.9" customHeight="true" spans="1:6">
      <c r="A15" s="29"/>
      <c r="B15" s="48" t="s">
        <v>26</v>
      </c>
      <c r="C15" s="49"/>
      <c r="D15" s="48" t="s">
        <v>215</v>
      </c>
      <c r="E15" s="49">
        <v>381.07</v>
      </c>
      <c r="F15" s="15"/>
    </row>
    <row r="16" ht="19.9" customHeight="true" spans="1:6">
      <c r="A16" s="29"/>
      <c r="B16" s="48" t="s">
        <v>26</v>
      </c>
      <c r="C16" s="49"/>
      <c r="D16" s="48" t="s">
        <v>216</v>
      </c>
      <c r="E16" s="49"/>
      <c r="F16" s="15"/>
    </row>
    <row r="17" ht="19.9" customHeight="true" spans="1:6">
      <c r="A17" s="29"/>
      <c r="B17" s="48" t="s">
        <v>26</v>
      </c>
      <c r="C17" s="49"/>
      <c r="D17" s="48" t="s">
        <v>217</v>
      </c>
      <c r="E17" s="49"/>
      <c r="F17" s="15"/>
    </row>
    <row r="18" ht="19.9" customHeight="true" spans="1:6">
      <c r="A18" s="29"/>
      <c r="B18" s="48" t="s">
        <v>26</v>
      </c>
      <c r="C18" s="49"/>
      <c r="D18" s="48" t="s">
        <v>218</v>
      </c>
      <c r="E18" s="49"/>
      <c r="F18" s="15"/>
    </row>
    <row r="19" ht="19.9" customHeight="true" spans="1:6">
      <c r="A19" s="29"/>
      <c r="B19" s="48" t="s">
        <v>26</v>
      </c>
      <c r="C19" s="49"/>
      <c r="D19" s="48" t="s">
        <v>219</v>
      </c>
      <c r="E19" s="49"/>
      <c r="F19" s="15"/>
    </row>
    <row r="20" ht="19.9" customHeight="true" spans="1:6">
      <c r="A20" s="29"/>
      <c r="B20" s="48" t="s">
        <v>26</v>
      </c>
      <c r="C20" s="49"/>
      <c r="D20" s="48" t="s">
        <v>220</v>
      </c>
      <c r="E20" s="49"/>
      <c r="F20" s="15"/>
    </row>
    <row r="21" ht="19.9" customHeight="true" spans="1:6">
      <c r="A21" s="29"/>
      <c r="B21" s="48" t="s">
        <v>26</v>
      </c>
      <c r="C21" s="49"/>
      <c r="D21" s="48" t="s">
        <v>221</v>
      </c>
      <c r="E21" s="49"/>
      <c r="F21" s="15"/>
    </row>
    <row r="22" ht="19.9" customHeight="true" spans="1:6">
      <c r="A22" s="29"/>
      <c r="B22" s="48" t="s">
        <v>26</v>
      </c>
      <c r="C22" s="49"/>
      <c r="D22" s="48" t="s">
        <v>222</v>
      </c>
      <c r="E22" s="49"/>
      <c r="F22" s="15"/>
    </row>
    <row r="23" ht="19.9" customHeight="true" spans="1:6">
      <c r="A23" s="29"/>
      <c r="B23" s="48" t="s">
        <v>26</v>
      </c>
      <c r="C23" s="49"/>
      <c r="D23" s="48" t="s">
        <v>223</v>
      </c>
      <c r="E23" s="49"/>
      <c r="F23" s="15"/>
    </row>
    <row r="24" ht="19.9" customHeight="true" spans="1:6">
      <c r="A24" s="29"/>
      <c r="B24" s="48" t="s">
        <v>26</v>
      </c>
      <c r="C24" s="49"/>
      <c r="D24" s="48" t="s">
        <v>224</v>
      </c>
      <c r="E24" s="49">
        <v>29601.1</v>
      </c>
      <c r="F24" s="15"/>
    </row>
    <row r="25" ht="19.9" customHeight="true" spans="1:6">
      <c r="A25" s="29"/>
      <c r="B25" s="48" t="s">
        <v>26</v>
      </c>
      <c r="C25" s="49"/>
      <c r="D25" s="48" t="s">
        <v>225</v>
      </c>
      <c r="E25" s="49">
        <v>548.88</v>
      </c>
      <c r="F25" s="15"/>
    </row>
    <row r="26" ht="19.9" customHeight="true" spans="1:6">
      <c r="A26" s="29"/>
      <c r="B26" s="48" t="s">
        <v>26</v>
      </c>
      <c r="C26" s="49"/>
      <c r="D26" s="48" t="s">
        <v>226</v>
      </c>
      <c r="E26" s="49">
        <v>5.04</v>
      </c>
      <c r="F26" s="15"/>
    </row>
    <row r="27" ht="19.9" customHeight="true" spans="1:6">
      <c r="A27" s="29"/>
      <c r="B27" s="48" t="s">
        <v>26</v>
      </c>
      <c r="C27" s="49"/>
      <c r="D27" s="48" t="s">
        <v>227</v>
      </c>
      <c r="E27" s="49">
        <v>310.92</v>
      </c>
      <c r="F27" s="15"/>
    </row>
    <row r="28" ht="19.9" customHeight="true" spans="1:6">
      <c r="A28" s="29"/>
      <c r="B28" s="48" t="s">
        <v>26</v>
      </c>
      <c r="C28" s="49"/>
      <c r="D28" s="48" t="s">
        <v>228</v>
      </c>
      <c r="E28" s="49"/>
      <c r="F28" s="15"/>
    </row>
    <row r="29" ht="19.9" customHeight="true" spans="1:6">
      <c r="A29" s="29"/>
      <c r="B29" s="48" t="s">
        <v>26</v>
      </c>
      <c r="C29" s="49"/>
      <c r="D29" s="48" t="s">
        <v>229</v>
      </c>
      <c r="E29" s="49"/>
      <c r="F29" s="15"/>
    </row>
    <row r="30" ht="19.9" customHeight="true" spans="1:6">
      <c r="A30" s="29"/>
      <c r="B30" s="48" t="s">
        <v>26</v>
      </c>
      <c r="C30" s="49"/>
      <c r="D30" s="48" t="s">
        <v>230</v>
      </c>
      <c r="E30" s="49"/>
      <c r="F30" s="15"/>
    </row>
    <row r="31" ht="19.9" customHeight="true" spans="1:6">
      <c r="A31" s="45"/>
      <c r="B31" s="46" t="s">
        <v>231</v>
      </c>
      <c r="C31" s="47"/>
      <c r="D31" s="46" t="s">
        <v>48</v>
      </c>
      <c r="E31" s="47"/>
      <c r="F31" s="16"/>
    </row>
    <row r="32" ht="19.9" customHeight="true" spans="2:5">
      <c r="B32" s="48" t="s">
        <v>232</v>
      </c>
      <c r="C32" s="49"/>
      <c r="D32" s="48" t="s">
        <v>26</v>
      </c>
      <c r="E32" s="49"/>
    </row>
    <row r="33" ht="19.9" customHeight="true" spans="1:6">
      <c r="A33" s="29"/>
      <c r="B33" s="50" t="s">
        <v>49</v>
      </c>
      <c r="C33" s="47">
        <v>31899.54</v>
      </c>
      <c r="D33" s="50" t="s">
        <v>50</v>
      </c>
      <c r="E33" s="47">
        <v>31899.54</v>
      </c>
      <c r="F33" s="15"/>
    </row>
    <row r="34" ht="8.5" customHeight="true" spans="1:6">
      <c r="A34" s="38"/>
      <c r="B34" s="39"/>
      <c r="C34" s="39"/>
      <c r="D34" s="39"/>
      <c r="E34" s="39"/>
      <c r="F34" s="51"/>
    </row>
  </sheetData>
  <mergeCells count="5">
    <mergeCell ref="B2:E2"/>
    <mergeCell ref="B3:C3"/>
    <mergeCell ref="B4:C4"/>
    <mergeCell ref="D4:E4"/>
    <mergeCell ref="A7:A30"/>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2"/>
  <sheetViews>
    <sheetView workbookViewId="0">
      <pane ySplit="5" topLeftCell="A84" activePane="bottomLeft" state="frozen"/>
      <selection/>
      <selection pane="bottomLeft" activeCell="E116" sqref="E116"/>
    </sheetView>
  </sheetViews>
  <sheetFormatPr defaultColWidth="10" defaultRowHeight="13.5"/>
  <cols>
    <col min="1" max="1" width="1.53333333333333" customWidth="true"/>
    <col min="2" max="2" width="14.6583333333333" customWidth="true"/>
    <col min="3" max="3" width="35.9" customWidth="true"/>
    <col min="4" max="5" width="16.4083333333333" customWidth="true"/>
    <col min="6" max="6" width="20.5416666666667" customWidth="true"/>
    <col min="7" max="9" width="16.4083333333333" customWidth="true"/>
    <col min="10" max="10" width="1.53333333333333" customWidth="true"/>
  </cols>
  <sheetData>
    <row r="1" ht="14.3" customHeight="true" spans="1:10">
      <c r="A1" s="29"/>
      <c r="B1" s="30" t="s">
        <v>233</v>
      </c>
      <c r="C1" s="31"/>
      <c r="D1" s="1"/>
      <c r="E1" s="1"/>
      <c r="F1" s="1"/>
      <c r="G1" s="1"/>
      <c r="H1" s="1"/>
      <c r="I1" s="1"/>
      <c r="J1" s="31"/>
    </row>
    <row r="2" ht="19.9" customHeight="true" spans="1:10">
      <c r="A2" s="29"/>
      <c r="B2" s="3" t="s">
        <v>234</v>
      </c>
      <c r="C2" s="3"/>
      <c r="D2" s="3"/>
      <c r="E2" s="3"/>
      <c r="F2" s="3"/>
      <c r="G2" s="3"/>
      <c r="H2" s="3"/>
      <c r="I2" s="3"/>
      <c r="J2" s="31"/>
    </row>
    <row r="3" ht="17.05" customHeight="true" spans="1:10">
      <c r="A3" s="29"/>
      <c r="B3" s="32" t="s">
        <v>2</v>
      </c>
      <c r="C3" s="32"/>
      <c r="D3" s="33"/>
      <c r="F3" s="33"/>
      <c r="H3" s="33"/>
      <c r="J3" s="33"/>
    </row>
    <row r="4" ht="21.35" customHeight="true" spans="1:10">
      <c r="A4" s="34"/>
      <c r="B4" s="35" t="s">
        <v>79</v>
      </c>
      <c r="C4" s="35" t="s">
        <v>80</v>
      </c>
      <c r="D4" s="35" t="s">
        <v>55</v>
      </c>
      <c r="E4" s="35" t="s">
        <v>81</v>
      </c>
      <c r="F4" s="35"/>
      <c r="G4" s="35"/>
      <c r="H4" s="35"/>
      <c r="I4" s="35" t="s">
        <v>82</v>
      </c>
      <c r="J4" s="15"/>
    </row>
    <row r="5" ht="21.35" customHeight="true" spans="2:10">
      <c r="B5" s="35"/>
      <c r="C5" s="35"/>
      <c r="D5" s="35"/>
      <c r="E5" s="35" t="s">
        <v>86</v>
      </c>
      <c r="F5" s="35" t="s">
        <v>87</v>
      </c>
      <c r="G5" s="35" t="s">
        <v>88</v>
      </c>
      <c r="H5" s="35" t="s">
        <v>89</v>
      </c>
      <c r="I5" s="35"/>
      <c r="J5" s="15"/>
    </row>
    <row r="6" ht="19.9" customHeight="true" spans="1:10">
      <c r="A6" s="70"/>
      <c r="B6" s="67" t="s">
        <v>66</v>
      </c>
      <c r="C6" s="68" t="s">
        <v>67</v>
      </c>
      <c r="D6" s="42">
        <v>27719.18</v>
      </c>
      <c r="E6" s="42">
        <v>4514.85</v>
      </c>
      <c r="F6" s="42">
        <v>174.79</v>
      </c>
      <c r="G6" s="42"/>
      <c r="H6" s="42">
        <v>657.13</v>
      </c>
      <c r="I6" s="42">
        <v>22372.42</v>
      </c>
      <c r="J6" s="71"/>
    </row>
    <row r="7" ht="19.9" customHeight="true" spans="1:10">
      <c r="A7" s="70"/>
      <c r="B7" s="67" t="s">
        <v>90</v>
      </c>
      <c r="C7" s="68" t="s">
        <v>235</v>
      </c>
      <c r="D7" s="42">
        <v>781.69</v>
      </c>
      <c r="E7" s="42">
        <v>740.24</v>
      </c>
      <c r="F7" s="42">
        <v>41.45</v>
      </c>
      <c r="G7" s="42"/>
      <c r="H7" s="42"/>
      <c r="I7" s="42"/>
      <c r="J7" s="71"/>
    </row>
    <row r="8" ht="19.9" customHeight="true" spans="1:10">
      <c r="A8" s="70"/>
      <c r="B8" s="67" t="s">
        <v>92</v>
      </c>
      <c r="C8" s="68" t="s">
        <v>236</v>
      </c>
      <c r="D8" s="42">
        <v>740.24</v>
      </c>
      <c r="E8" s="42">
        <v>740.24</v>
      </c>
      <c r="F8" s="42"/>
      <c r="G8" s="42"/>
      <c r="H8" s="42"/>
      <c r="I8" s="42"/>
      <c r="J8" s="71"/>
    </row>
    <row r="9" ht="19.9" customHeight="true" spans="1:10">
      <c r="A9" s="70"/>
      <c r="B9" s="67" t="s">
        <v>94</v>
      </c>
      <c r="C9" s="68" t="s">
        <v>237</v>
      </c>
      <c r="D9" s="42">
        <v>440.24</v>
      </c>
      <c r="E9" s="42">
        <v>440.24</v>
      </c>
      <c r="F9" s="42"/>
      <c r="G9" s="42"/>
      <c r="H9" s="42"/>
      <c r="I9" s="42"/>
      <c r="J9" s="71"/>
    </row>
    <row r="10" ht="19.9" customHeight="true" spans="1:10">
      <c r="A10" s="70"/>
      <c r="B10" s="67" t="s">
        <v>96</v>
      </c>
      <c r="C10" s="68" t="s">
        <v>238</v>
      </c>
      <c r="D10" s="42">
        <v>300</v>
      </c>
      <c r="E10" s="42">
        <v>300</v>
      </c>
      <c r="F10" s="42"/>
      <c r="G10" s="42"/>
      <c r="H10" s="42"/>
      <c r="I10" s="42"/>
      <c r="J10" s="71"/>
    </row>
    <row r="11" ht="19.9" customHeight="true" spans="2:10">
      <c r="B11" s="67" t="s">
        <v>98</v>
      </c>
      <c r="C11" s="68" t="s">
        <v>239</v>
      </c>
      <c r="D11" s="42">
        <v>41.09</v>
      </c>
      <c r="E11" s="42"/>
      <c r="F11" s="42">
        <v>41.09</v>
      </c>
      <c r="G11" s="42"/>
      <c r="H11" s="42"/>
      <c r="I11" s="42"/>
      <c r="J11" s="71"/>
    </row>
    <row r="12" ht="19.9" customHeight="true" spans="1:10">
      <c r="A12" s="70"/>
      <c r="B12" s="67" t="s">
        <v>100</v>
      </c>
      <c r="C12" s="68" t="s">
        <v>240</v>
      </c>
      <c r="D12" s="42">
        <v>41.09</v>
      </c>
      <c r="E12" s="42"/>
      <c r="F12" s="42">
        <v>41.09</v>
      </c>
      <c r="G12" s="42"/>
      <c r="H12" s="42"/>
      <c r="I12" s="42"/>
      <c r="J12" s="71"/>
    </row>
    <row r="13" ht="19.9" customHeight="true" spans="2:10">
      <c r="B13" s="67" t="s">
        <v>102</v>
      </c>
      <c r="C13" s="68" t="s">
        <v>241</v>
      </c>
      <c r="D13" s="42">
        <v>0.36</v>
      </c>
      <c r="E13" s="42"/>
      <c r="F13" s="42">
        <v>0.36</v>
      </c>
      <c r="G13" s="42"/>
      <c r="H13" s="42"/>
      <c r="I13" s="42"/>
      <c r="J13" s="71"/>
    </row>
    <row r="14" ht="19.9" customHeight="true" spans="1:10">
      <c r="A14" s="70"/>
      <c r="B14" s="67" t="s">
        <v>104</v>
      </c>
      <c r="C14" s="68" t="s">
        <v>242</v>
      </c>
      <c r="D14" s="42">
        <v>0.36</v>
      </c>
      <c r="E14" s="42"/>
      <c r="F14" s="42">
        <v>0.36</v>
      </c>
      <c r="G14" s="42"/>
      <c r="H14" s="42"/>
      <c r="I14" s="42"/>
      <c r="J14" s="71"/>
    </row>
    <row r="15" ht="19.9" customHeight="true" spans="2:10">
      <c r="B15" s="67" t="s">
        <v>106</v>
      </c>
      <c r="C15" s="68" t="s">
        <v>243</v>
      </c>
      <c r="D15" s="42">
        <v>261.6</v>
      </c>
      <c r="E15" s="42">
        <v>261.6</v>
      </c>
      <c r="F15" s="42"/>
      <c r="G15" s="42"/>
      <c r="H15" s="42"/>
      <c r="I15" s="42"/>
      <c r="J15" s="71"/>
    </row>
    <row r="16" ht="19.9" customHeight="true" spans="1:10">
      <c r="A16" s="70"/>
      <c r="B16" s="67" t="s">
        <v>108</v>
      </c>
      <c r="C16" s="68" t="s">
        <v>244</v>
      </c>
      <c r="D16" s="42">
        <v>261.6</v>
      </c>
      <c r="E16" s="42">
        <v>261.6</v>
      </c>
      <c r="F16" s="42"/>
      <c r="G16" s="42"/>
      <c r="H16" s="42"/>
      <c r="I16" s="42"/>
      <c r="J16" s="71"/>
    </row>
    <row r="17" ht="19.9" customHeight="true" spans="1:10">
      <c r="A17" s="70"/>
      <c r="B17" s="67" t="s">
        <v>110</v>
      </c>
      <c r="C17" s="68" t="s">
        <v>245</v>
      </c>
      <c r="D17" s="42">
        <v>217.81</v>
      </c>
      <c r="E17" s="42">
        <v>217.81</v>
      </c>
      <c r="F17" s="42"/>
      <c r="G17" s="42"/>
      <c r="H17" s="42"/>
      <c r="I17" s="42"/>
      <c r="J17" s="71"/>
    </row>
    <row r="18" ht="19.9" customHeight="true" spans="1:10">
      <c r="A18" s="70"/>
      <c r="B18" s="67" t="s">
        <v>112</v>
      </c>
      <c r="C18" s="68" t="s">
        <v>246</v>
      </c>
      <c r="D18" s="42">
        <v>43.79</v>
      </c>
      <c r="E18" s="42">
        <v>43.79</v>
      </c>
      <c r="F18" s="42"/>
      <c r="G18" s="42"/>
      <c r="H18" s="42"/>
      <c r="I18" s="42"/>
      <c r="J18" s="71"/>
    </row>
    <row r="19" ht="19.9" customHeight="true" spans="2:10">
      <c r="B19" s="67" t="s">
        <v>114</v>
      </c>
      <c r="C19" s="68" t="s">
        <v>247</v>
      </c>
      <c r="D19" s="42">
        <v>26000.78</v>
      </c>
      <c r="E19" s="42">
        <v>3148.82</v>
      </c>
      <c r="F19" s="42">
        <v>133.34</v>
      </c>
      <c r="G19" s="42"/>
      <c r="H19" s="42">
        <v>657.13</v>
      </c>
      <c r="I19" s="42">
        <v>22061.5</v>
      </c>
      <c r="J19" s="71"/>
    </row>
    <row r="20" ht="19.9" customHeight="true" spans="1:10">
      <c r="A20" s="70"/>
      <c r="B20" s="67" t="s">
        <v>116</v>
      </c>
      <c r="C20" s="68" t="s">
        <v>248</v>
      </c>
      <c r="D20" s="42">
        <v>26000.78</v>
      </c>
      <c r="E20" s="42">
        <v>3148.82</v>
      </c>
      <c r="F20" s="42">
        <v>133.34</v>
      </c>
      <c r="G20" s="42"/>
      <c r="H20" s="42">
        <v>657.13</v>
      </c>
      <c r="I20" s="42">
        <v>22061.5</v>
      </c>
      <c r="J20" s="71"/>
    </row>
    <row r="21" ht="19.9" customHeight="true" spans="1:10">
      <c r="A21" s="70"/>
      <c r="B21" s="67" t="s">
        <v>118</v>
      </c>
      <c r="C21" s="68" t="s">
        <v>249</v>
      </c>
      <c r="D21" s="42">
        <v>4166.6</v>
      </c>
      <c r="E21" s="42">
        <v>3148.82</v>
      </c>
      <c r="F21" s="42">
        <v>133.34</v>
      </c>
      <c r="G21" s="42"/>
      <c r="H21" s="42">
        <v>657.13</v>
      </c>
      <c r="I21" s="42">
        <v>227.32</v>
      </c>
      <c r="J21" s="71"/>
    </row>
    <row r="22" ht="19.9" customHeight="true" spans="1:10">
      <c r="A22" s="70"/>
      <c r="B22" s="67" t="s">
        <v>120</v>
      </c>
      <c r="C22" s="68" t="s">
        <v>250</v>
      </c>
      <c r="D22" s="42">
        <v>2723.88</v>
      </c>
      <c r="E22" s="42"/>
      <c r="F22" s="42"/>
      <c r="G22" s="42"/>
      <c r="H22" s="42"/>
      <c r="I22" s="42">
        <v>2723.88</v>
      </c>
      <c r="J22" s="71"/>
    </row>
    <row r="23" ht="19.9" customHeight="true" spans="1:10">
      <c r="A23" s="70"/>
      <c r="B23" s="67" t="s">
        <v>126</v>
      </c>
      <c r="C23" s="68" t="s">
        <v>251</v>
      </c>
      <c r="D23" s="42">
        <v>1230</v>
      </c>
      <c r="E23" s="42"/>
      <c r="F23" s="42"/>
      <c r="G23" s="42"/>
      <c r="H23" s="42"/>
      <c r="I23" s="42">
        <v>1230</v>
      </c>
      <c r="J23" s="71"/>
    </row>
    <row r="24" ht="19.9" customHeight="true" spans="1:10">
      <c r="A24" s="70"/>
      <c r="B24" s="67" t="s">
        <v>122</v>
      </c>
      <c r="C24" s="68" t="s">
        <v>252</v>
      </c>
      <c r="D24" s="42">
        <v>468.13</v>
      </c>
      <c r="E24" s="42"/>
      <c r="F24" s="42"/>
      <c r="G24" s="42"/>
      <c r="H24" s="42"/>
      <c r="I24" s="42">
        <v>468.13</v>
      </c>
      <c r="J24" s="71"/>
    </row>
    <row r="25" ht="19.9" customHeight="true" spans="1:10">
      <c r="A25" s="70"/>
      <c r="B25" s="67" t="s">
        <v>124</v>
      </c>
      <c r="C25" s="68" t="s">
        <v>253</v>
      </c>
      <c r="D25" s="42">
        <v>450</v>
      </c>
      <c r="E25" s="42"/>
      <c r="F25" s="42"/>
      <c r="G25" s="42"/>
      <c r="H25" s="42"/>
      <c r="I25" s="42">
        <v>450</v>
      </c>
      <c r="J25" s="71"/>
    </row>
    <row r="26" ht="19.9" customHeight="true" spans="1:10">
      <c r="A26" s="70"/>
      <c r="B26" s="67" t="s">
        <v>132</v>
      </c>
      <c r="C26" s="68" t="s">
        <v>254</v>
      </c>
      <c r="D26" s="42">
        <v>249</v>
      </c>
      <c r="E26" s="42"/>
      <c r="F26" s="42"/>
      <c r="G26" s="42"/>
      <c r="H26" s="42"/>
      <c r="I26" s="42">
        <v>249</v>
      </c>
      <c r="J26" s="71"/>
    </row>
    <row r="27" ht="19.9" customHeight="true" spans="1:10">
      <c r="A27" s="70"/>
      <c r="B27" s="67" t="s">
        <v>130</v>
      </c>
      <c r="C27" s="68" t="s">
        <v>255</v>
      </c>
      <c r="D27" s="42">
        <v>16589.5</v>
      </c>
      <c r="E27" s="42"/>
      <c r="F27" s="42"/>
      <c r="G27" s="42"/>
      <c r="H27" s="42"/>
      <c r="I27" s="42">
        <v>16589.5</v>
      </c>
      <c r="J27" s="71"/>
    </row>
    <row r="28" ht="19.9" customHeight="true" spans="1:10">
      <c r="A28" s="70"/>
      <c r="B28" s="67" t="s">
        <v>128</v>
      </c>
      <c r="C28" s="68" t="s">
        <v>256</v>
      </c>
      <c r="D28" s="42">
        <v>123.67</v>
      </c>
      <c r="E28" s="42"/>
      <c r="F28" s="42"/>
      <c r="G28" s="42"/>
      <c r="H28" s="42"/>
      <c r="I28" s="42">
        <v>123.67</v>
      </c>
      <c r="J28" s="71"/>
    </row>
    <row r="29" ht="19.9" customHeight="true" spans="2:10">
      <c r="B29" s="67" t="s">
        <v>134</v>
      </c>
      <c r="C29" s="68" t="s">
        <v>257</v>
      </c>
      <c r="D29" s="42">
        <v>364.19</v>
      </c>
      <c r="E29" s="42">
        <v>364.19</v>
      </c>
      <c r="F29" s="42"/>
      <c r="G29" s="42"/>
      <c r="H29" s="42"/>
      <c r="I29" s="42"/>
      <c r="J29" s="71"/>
    </row>
    <row r="30" ht="19.9" customHeight="true" spans="1:10">
      <c r="A30" s="70"/>
      <c r="B30" s="67" t="s">
        <v>136</v>
      </c>
      <c r="C30" s="68" t="s">
        <v>258</v>
      </c>
      <c r="D30" s="42">
        <v>364.19</v>
      </c>
      <c r="E30" s="42">
        <v>364.19</v>
      </c>
      <c r="F30" s="42"/>
      <c r="G30" s="42"/>
      <c r="H30" s="42"/>
      <c r="I30" s="42"/>
      <c r="J30" s="71"/>
    </row>
    <row r="31" ht="19.9" customHeight="true" spans="1:10">
      <c r="A31" s="70"/>
      <c r="B31" s="67" t="s">
        <v>138</v>
      </c>
      <c r="C31" s="68" t="s">
        <v>259</v>
      </c>
      <c r="D31" s="42">
        <v>364.19</v>
      </c>
      <c r="E31" s="42">
        <v>364.19</v>
      </c>
      <c r="F31" s="42"/>
      <c r="G31" s="42"/>
      <c r="H31" s="42"/>
      <c r="I31" s="42"/>
      <c r="J31" s="71"/>
    </row>
    <row r="32" ht="19.9" customHeight="true" spans="2:10">
      <c r="B32" s="67" t="s">
        <v>140</v>
      </c>
      <c r="C32" s="68" t="s">
        <v>260</v>
      </c>
      <c r="D32" s="42">
        <v>310.92</v>
      </c>
      <c r="E32" s="42"/>
      <c r="F32" s="42"/>
      <c r="G32" s="42"/>
      <c r="H32" s="42"/>
      <c r="I32" s="42">
        <v>310.92</v>
      </c>
      <c r="J32" s="71"/>
    </row>
    <row r="33" ht="19.9" customHeight="true" spans="1:10">
      <c r="A33" s="70"/>
      <c r="B33" s="67" t="s">
        <v>142</v>
      </c>
      <c r="C33" s="68" t="s">
        <v>261</v>
      </c>
      <c r="D33" s="42">
        <v>310.92</v>
      </c>
      <c r="E33" s="42"/>
      <c r="F33" s="42"/>
      <c r="G33" s="42"/>
      <c r="H33" s="42"/>
      <c r="I33" s="42">
        <v>310.92</v>
      </c>
      <c r="J33" s="71"/>
    </row>
    <row r="34" ht="19.9" customHeight="true" spans="1:10">
      <c r="A34" s="70"/>
      <c r="B34" s="67" t="s">
        <v>144</v>
      </c>
      <c r="C34" s="68" t="s">
        <v>262</v>
      </c>
      <c r="D34" s="42">
        <v>310.92</v>
      </c>
      <c r="E34" s="42"/>
      <c r="F34" s="42"/>
      <c r="G34" s="42"/>
      <c r="H34" s="42"/>
      <c r="I34" s="42">
        <v>310.92</v>
      </c>
      <c r="J34" s="71"/>
    </row>
    <row r="35" ht="19.9" customHeight="true" spans="2:10">
      <c r="B35" s="67" t="s">
        <v>68</v>
      </c>
      <c r="C35" s="68" t="s">
        <v>69</v>
      </c>
      <c r="D35" s="42">
        <v>1621.97</v>
      </c>
      <c r="E35" s="42">
        <v>919.96</v>
      </c>
      <c r="F35" s="42">
        <v>26.16</v>
      </c>
      <c r="G35" s="42"/>
      <c r="H35" s="42">
        <v>134.69</v>
      </c>
      <c r="I35" s="42">
        <v>541.17</v>
      </c>
      <c r="J35" s="71"/>
    </row>
    <row r="36" ht="19.9" customHeight="true" spans="1:10">
      <c r="A36" s="70"/>
      <c r="B36" s="67" t="s">
        <v>146</v>
      </c>
      <c r="C36" s="68" t="s">
        <v>263</v>
      </c>
      <c r="D36" s="42">
        <v>2.7</v>
      </c>
      <c r="E36" s="42"/>
      <c r="F36" s="42"/>
      <c r="G36" s="42"/>
      <c r="H36" s="42"/>
      <c r="I36" s="42">
        <v>2.7</v>
      </c>
      <c r="J36" s="71"/>
    </row>
    <row r="37" ht="19.9" customHeight="true" spans="1:10">
      <c r="A37" s="70"/>
      <c r="B37" s="67" t="s">
        <v>148</v>
      </c>
      <c r="C37" s="68" t="s">
        <v>264</v>
      </c>
      <c r="D37" s="42">
        <v>2.7</v>
      </c>
      <c r="E37" s="42"/>
      <c r="F37" s="42"/>
      <c r="G37" s="42"/>
      <c r="H37" s="42"/>
      <c r="I37" s="42">
        <v>2.7</v>
      </c>
      <c r="J37" s="71"/>
    </row>
    <row r="38" ht="19.9" customHeight="true" spans="1:10">
      <c r="A38" s="70"/>
      <c r="B38" s="67" t="s">
        <v>150</v>
      </c>
      <c r="C38" s="68" t="s">
        <v>265</v>
      </c>
      <c r="D38" s="42">
        <v>2.7</v>
      </c>
      <c r="E38" s="42"/>
      <c r="F38" s="42"/>
      <c r="G38" s="42"/>
      <c r="H38" s="42"/>
      <c r="I38" s="42">
        <v>2.7</v>
      </c>
      <c r="J38" s="71"/>
    </row>
    <row r="39" ht="19.9" customHeight="true" spans="2:10">
      <c r="B39" s="67" t="s">
        <v>90</v>
      </c>
      <c r="C39" s="68" t="s">
        <v>235</v>
      </c>
      <c r="D39" s="42">
        <v>99.03</v>
      </c>
      <c r="E39" s="42">
        <v>99.03</v>
      </c>
      <c r="F39" s="42"/>
      <c r="G39" s="42"/>
      <c r="H39" s="42"/>
      <c r="I39" s="42"/>
      <c r="J39" s="71"/>
    </row>
    <row r="40" ht="19.9" customHeight="true" spans="1:10">
      <c r="A40" s="70"/>
      <c r="B40" s="67" t="s">
        <v>92</v>
      </c>
      <c r="C40" s="68" t="s">
        <v>236</v>
      </c>
      <c r="D40" s="42">
        <v>99.03</v>
      </c>
      <c r="E40" s="42">
        <v>99.03</v>
      </c>
      <c r="F40" s="42"/>
      <c r="G40" s="42"/>
      <c r="H40" s="42"/>
      <c r="I40" s="42"/>
      <c r="J40" s="71"/>
    </row>
    <row r="41" ht="19.9" customHeight="true" spans="1:10">
      <c r="A41" s="70"/>
      <c r="B41" s="67" t="s">
        <v>94</v>
      </c>
      <c r="C41" s="68" t="s">
        <v>237</v>
      </c>
      <c r="D41" s="42">
        <v>99.03</v>
      </c>
      <c r="E41" s="42">
        <v>99.03</v>
      </c>
      <c r="F41" s="42"/>
      <c r="G41" s="42"/>
      <c r="H41" s="42"/>
      <c r="I41" s="42"/>
      <c r="J41" s="71"/>
    </row>
    <row r="42" ht="19.9" customHeight="true" spans="2:10">
      <c r="B42" s="67" t="s">
        <v>106</v>
      </c>
      <c r="C42" s="68" t="s">
        <v>243</v>
      </c>
      <c r="D42" s="42">
        <v>47.64</v>
      </c>
      <c r="E42" s="42">
        <v>47.64</v>
      </c>
      <c r="F42" s="42"/>
      <c r="G42" s="42"/>
      <c r="H42" s="42"/>
      <c r="I42" s="42"/>
      <c r="J42" s="71"/>
    </row>
    <row r="43" ht="19.9" customHeight="true" spans="1:10">
      <c r="A43" s="70"/>
      <c r="B43" s="67" t="s">
        <v>108</v>
      </c>
      <c r="C43" s="68" t="s">
        <v>244</v>
      </c>
      <c r="D43" s="42">
        <v>47.64</v>
      </c>
      <c r="E43" s="42">
        <v>47.64</v>
      </c>
      <c r="F43" s="42"/>
      <c r="G43" s="42"/>
      <c r="H43" s="42"/>
      <c r="I43" s="42"/>
      <c r="J43" s="71"/>
    </row>
    <row r="44" ht="19.9" customHeight="true" spans="1:10">
      <c r="A44" s="70"/>
      <c r="B44" s="67" t="s">
        <v>152</v>
      </c>
      <c r="C44" s="68" t="s">
        <v>266</v>
      </c>
      <c r="D44" s="42">
        <v>47.64</v>
      </c>
      <c r="E44" s="42">
        <v>47.64</v>
      </c>
      <c r="F44" s="42"/>
      <c r="G44" s="42"/>
      <c r="H44" s="42"/>
      <c r="I44" s="42"/>
      <c r="J44" s="71"/>
    </row>
    <row r="45" ht="19.9" customHeight="true" spans="2:10">
      <c r="B45" s="67" t="s">
        <v>114</v>
      </c>
      <c r="C45" s="68" t="s">
        <v>247</v>
      </c>
      <c r="D45" s="42">
        <v>1393.29</v>
      </c>
      <c r="E45" s="42">
        <v>699.02</v>
      </c>
      <c r="F45" s="42">
        <v>26.16</v>
      </c>
      <c r="G45" s="42"/>
      <c r="H45" s="42">
        <v>134.69</v>
      </c>
      <c r="I45" s="42">
        <v>533.43</v>
      </c>
      <c r="J45" s="71"/>
    </row>
    <row r="46" ht="19.9" customHeight="true" spans="1:10">
      <c r="A46" s="70"/>
      <c r="B46" s="67" t="s">
        <v>116</v>
      </c>
      <c r="C46" s="68" t="s">
        <v>248</v>
      </c>
      <c r="D46" s="42">
        <v>1393.29</v>
      </c>
      <c r="E46" s="42">
        <v>699.02</v>
      </c>
      <c r="F46" s="42">
        <v>26.16</v>
      </c>
      <c r="G46" s="42"/>
      <c r="H46" s="42">
        <v>134.69</v>
      </c>
      <c r="I46" s="42">
        <v>533.43</v>
      </c>
      <c r="J46" s="71"/>
    </row>
    <row r="47" ht="19.9" customHeight="true" spans="1:10">
      <c r="A47" s="70"/>
      <c r="B47" s="67" t="s">
        <v>130</v>
      </c>
      <c r="C47" s="68" t="s">
        <v>255</v>
      </c>
      <c r="D47" s="42">
        <v>859.86</v>
      </c>
      <c r="E47" s="42">
        <v>699.02</v>
      </c>
      <c r="F47" s="42">
        <v>26.16</v>
      </c>
      <c r="G47" s="42"/>
      <c r="H47" s="42">
        <v>134.69</v>
      </c>
      <c r="I47" s="42"/>
      <c r="J47" s="71"/>
    </row>
    <row r="48" ht="19.9" customHeight="true" spans="1:10">
      <c r="A48" s="70"/>
      <c r="B48" s="67" t="s">
        <v>154</v>
      </c>
      <c r="C48" s="68" t="s">
        <v>265</v>
      </c>
      <c r="D48" s="42">
        <v>533.43</v>
      </c>
      <c r="E48" s="42"/>
      <c r="F48" s="42"/>
      <c r="G48" s="42"/>
      <c r="H48" s="42"/>
      <c r="I48" s="42">
        <v>533.43</v>
      </c>
      <c r="J48" s="71"/>
    </row>
    <row r="49" ht="19.9" customHeight="true" spans="2:10">
      <c r="B49" s="67" t="s">
        <v>134</v>
      </c>
      <c r="C49" s="68" t="s">
        <v>257</v>
      </c>
      <c r="D49" s="42">
        <v>74.27</v>
      </c>
      <c r="E49" s="42">
        <v>74.27</v>
      </c>
      <c r="F49" s="42"/>
      <c r="G49" s="42"/>
      <c r="H49" s="42"/>
      <c r="I49" s="42"/>
      <c r="J49" s="71"/>
    </row>
    <row r="50" ht="19.9" customHeight="true" spans="1:10">
      <c r="A50" s="70"/>
      <c r="B50" s="67" t="s">
        <v>136</v>
      </c>
      <c r="C50" s="68" t="s">
        <v>258</v>
      </c>
      <c r="D50" s="42">
        <v>74.27</v>
      </c>
      <c r="E50" s="42">
        <v>74.27</v>
      </c>
      <c r="F50" s="42"/>
      <c r="G50" s="42"/>
      <c r="H50" s="42"/>
      <c r="I50" s="42"/>
      <c r="J50" s="71"/>
    </row>
    <row r="51" ht="19.9" customHeight="true" spans="1:10">
      <c r="A51" s="70"/>
      <c r="B51" s="67" t="s">
        <v>138</v>
      </c>
      <c r="C51" s="68" t="s">
        <v>259</v>
      </c>
      <c r="D51" s="42">
        <v>74.27</v>
      </c>
      <c r="E51" s="42">
        <v>74.27</v>
      </c>
      <c r="F51" s="42"/>
      <c r="G51" s="42"/>
      <c r="H51" s="42"/>
      <c r="I51" s="42"/>
      <c r="J51" s="71"/>
    </row>
    <row r="52" ht="19.9" customHeight="true" spans="2:10">
      <c r="B52" s="67" t="s">
        <v>155</v>
      </c>
      <c r="C52" s="68" t="s">
        <v>267</v>
      </c>
      <c r="D52" s="42">
        <v>5.04</v>
      </c>
      <c r="E52" s="42"/>
      <c r="F52" s="42"/>
      <c r="G52" s="42"/>
      <c r="H52" s="42"/>
      <c r="I52" s="42">
        <v>5.04</v>
      </c>
      <c r="J52" s="71"/>
    </row>
    <row r="53" ht="19.9" customHeight="true" spans="1:10">
      <c r="A53" s="70"/>
      <c r="B53" s="67" t="s">
        <v>157</v>
      </c>
      <c r="C53" s="68" t="s">
        <v>268</v>
      </c>
      <c r="D53" s="42">
        <v>5.04</v>
      </c>
      <c r="E53" s="42"/>
      <c r="F53" s="42"/>
      <c r="G53" s="42"/>
      <c r="H53" s="42"/>
      <c r="I53" s="42">
        <v>5.04</v>
      </c>
      <c r="J53" s="71"/>
    </row>
    <row r="54" ht="19.9" customHeight="true" spans="1:10">
      <c r="A54" s="70"/>
      <c r="B54" s="67" t="s">
        <v>159</v>
      </c>
      <c r="C54" s="68" t="s">
        <v>265</v>
      </c>
      <c r="D54" s="42">
        <v>5.04</v>
      </c>
      <c r="E54" s="42"/>
      <c r="F54" s="42"/>
      <c r="G54" s="42"/>
      <c r="H54" s="42"/>
      <c r="I54" s="42">
        <v>5.04</v>
      </c>
      <c r="J54" s="71"/>
    </row>
    <row r="55" ht="19.9" customHeight="true" spans="2:10">
      <c r="B55" s="67" t="s">
        <v>70</v>
      </c>
      <c r="C55" s="68" t="s">
        <v>71</v>
      </c>
      <c r="D55" s="42">
        <v>1356.24</v>
      </c>
      <c r="E55" s="42">
        <v>687.3</v>
      </c>
      <c r="F55" s="42">
        <v>23.71</v>
      </c>
      <c r="G55" s="42"/>
      <c r="H55" s="42">
        <v>80.01</v>
      </c>
      <c r="I55" s="42">
        <v>565.22</v>
      </c>
      <c r="J55" s="71"/>
    </row>
    <row r="56" ht="19.9" customHeight="true" spans="1:10">
      <c r="A56" s="70"/>
      <c r="B56" s="67" t="s">
        <v>90</v>
      </c>
      <c r="C56" s="68" t="s">
        <v>235</v>
      </c>
      <c r="D56" s="42">
        <v>82.73</v>
      </c>
      <c r="E56" s="42">
        <v>69.03</v>
      </c>
      <c r="F56" s="42">
        <v>13.7</v>
      </c>
      <c r="G56" s="42"/>
      <c r="H56" s="42"/>
      <c r="I56" s="42"/>
      <c r="J56" s="71"/>
    </row>
    <row r="57" ht="19.9" customHeight="true" spans="1:10">
      <c r="A57" s="70"/>
      <c r="B57" s="67" t="s">
        <v>92</v>
      </c>
      <c r="C57" s="68" t="s">
        <v>236</v>
      </c>
      <c r="D57" s="42">
        <v>69.03</v>
      </c>
      <c r="E57" s="42">
        <v>69.03</v>
      </c>
      <c r="F57" s="42"/>
      <c r="G57" s="42"/>
      <c r="H57" s="42"/>
      <c r="I57" s="42"/>
      <c r="J57" s="71"/>
    </row>
    <row r="58" ht="19.9" customHeight="true" spans="1:10">
      <c r="A58" s="70"/>
      <c r="B58" s="67" t="s">
        <v>94</v>
      </c>
      <c r="C58" s="68" t="s">
        <v>237</v>
      </c>
      <c r="D58" s="42">
        <v>69.03</v>
      </c>
      <c r="E58" s="42">
        <v>69.03</v>
      </c>
      <c r="F58" s="42"/>
      <c r="G58" s="42"/>
      <c r="H58" s="42"/>
      <c r="I58" s="42"/>
      <c r="J58" s="71"/>
    </row>
    <row r="59" ht="19.9" customHeight="true" spans="2:10">
      <c r="B59" s="67" t="s">
        <v>98</v>
      </c>
      <c r="C59" s="68" t="s">
        <v>239</v>
      </c>
      <c r="D59" s="42">
        <v>13.7</v>
      </c>
      <c r="E59" s="42"/>
      <c r="F59" s="42">
        <v>13.7</v>
      </c>
      <c r="G59" s="42"/>
      <c r="H59" s="42"/>
      <c r="I59" s="42"/>
      <c r="J59" s="71"/>
    </row>
    <row r="60" ht="19.9" customHeight="true" spans="1:10">
      <c r="A60" s="70"/>
      <c r="B60" s="67" t="s">
        <v>100</v>
      </c>
      <c r="C60" s="68" t="s">
        <v>240</v>
      </c>
      <c r="D60" s="42">
        <v>13.7</v>
      </c>
      <c r="E60" s="42"/>
      <c r="F60" s="42">
        <v>13.7</v>
      </c>
      <c r="G60" s="42"/>
      <c r="H60" s="42"/>
      <c r="I60" s="42"/>
      <c r="J60" s="71"/>
    </row>
    <row r="61" ht="19.9" customHeight="true" spans="2:10">
      <c r="B61" s="67" t="s">
        <v>106</v>
      </c>
      <c r="C61" s="68" t="s">
        <v>243</v>
      </c>
      <c r="D61" s="42">
        <v>33.22</v>
      </c>
      <c r="E61" s="42">
        <v>33.22</v>
      </c>
      <c r="F61" s="42"/>
      <c r="G61" s="42"/>
      <c r="H61" s="42"/>
      <c r="I61" s="42"/>
      <c r="J61" s="71"/>
    </row>
    <row r="62" ht="19.9" customHeight="true" spans="1:10">
      <c r="A62" s="70"/>
      <c r="B62" s="67" t="s">
        <v>108</v>
      </c>
      <c r="C62" s="68" t="s">
        <v>244</v>
      </c>
      <c r="D62" s="42">
        <v>33.22</v>
      </c>
      <c r="E62" s="42">
        <v>33.22</v>
      </c>
      <c r="F62" s="42"/>
      <c r="G62" s="42"/>
      <c r="H62" s="42"/>
      <c r="I62" s="42"/>
      <c r="J62" s="71"/>
    </row>
    <row r="63" ht="19.9" customHeight="true" spans="1:10">
      <c r="A63" s="70"/>
      <c r="B63" s="67" t="s">
        <v>152</v>
      </c>
      <c r="C63" s="68" t="s">
        <v>266</v>
      </c>
      <c r="D63" s="42">
        <v>33.22</v>
      </c>
      <c r="E63" s="42">
        <v>33.22</v>
      </c>
      <c r="F63" s="42"/>
      <c r="G63" s="42"/>
      <c r="H63" s="42"/>
      <c r="I63" s="42"/>
      <c r="J63" s="71"/>
    </row>
    <row r="64" ht="19.9" customHeight="true" spans="2:10">
      <c r="B64" s="67" t="s">
        <v>114</v>
      </c>
      <c r="C64" s="68" t="s">
        <v>247</v>
      </c>
      <c r="D64" s="42">
        <v>1188.5</v>
      </c>
      <c r="E64" s="42">
        <v>533.26</v>
      </c>
      <c r="F64" s="42">
        <v>10.01</v>
      </c>
      <c r="G64" s="42"/>
      <c r="H64" s="42">
        <v>80.01</v>
      </c>
      <c r="I64" s="42">
        <v>565.22</v>
      </c>
      <c r="J64" s="71"/>
    </row>
    <row r="65" ht="19.9" customHeight="true" spans="1:10">
      <c r="A65" s="70"/>
      <c r="B65" s="67" t="s">
        <v>116</v>
      </c>
      <c r="C65" s="68" t="s">
        <v>248</v>
      </c>
      <c r="D65" s="42">
        <v>1188.5</v>
      </c>
      <c r="E65" s="42">
        <v>533.26</v>
      </c>
      <c r="F65" s="42">
        <v>10.01</v>
      </c>
      <c r="G65" s="42"/>
      <c r="H65" s="42">
        <v>80.01</v>
      </c>
      <c r="I65" s="42">
        <v>565.22</v>
      </c>
      <c r="J65" s="71"/>
    </row>
    <row r="66" ht="19.9" customHeight="true" spans="1:10">
      <c r="A66" s="70"/>
      <c r="B66" s="67" t="s">
        <v>154</v>
      </c>
      <c r="C66" s="68" t="s">
        <v>265</v>
      </c>
      <c r="D66" s="42">
        <v>654.28</v>
      </c>
      <c r="E66" s="42">
        <v>533.26</v>
      </c>
      <c r="F66" s="42">
        <v>10.01</v>
      </c>
      <c r="G66" s="42"/>
      <c r="H66" s="42">
        <v>80.01</v>
      </c>
      <c r="I66" s="42">
        <v>31</v>
      </c>
      <c r="J66" s="71"/>
    </row>
    <row r="67" ht="19.9" customHeight="true" spans="1:10">
      <c r="A67" s="70"/>
      <c r="B67" s="67" t="s">
        <v>160</v>
      </c>
      <c r="C67" s="68" t="s">
        <v>269</v>
      </c>
      <c r="D67" s="42">
        <v>459.22</v>
      </c>
      <c r="E67" s="42"/>
      <c r="F67" s="42"/>
      <c r="G67" s="42"/>
      <c r="H67" s="42"/>
      <c r="I67" s="42">
        <v>459.22</v>
      </c>
      <c r="J67" s="71"/>
    </row>
    <row r="68" ht="19.9" customHeight="true" spans="1:10">
      <c r="A68" s="70"/>
      <c r="B68" s="67" t="s">
        <v>162</v>
      </c>
      <c r="C68" s="68" t="s">
        <v>270</v>
      </c>
      <c r="D68" s="42">
        <v>75</v>
      </c>
      <c r="E68" s="42"/>
      <c r="F68" s="42"/>
      <c r="G68" s="42"/>
      <c r="H68" s="42"/>
      <c r="I68" s="42">
        <v>75</v>
      </c>
      <c r="J68" s="71"/>
    </row>
    <row r="69" ht="19.9" customHeight="true" spans="2:10">
      <c r="B69" s="67" t="s">
        <v>134</v>
      </c>
      <c r="C69" s="68" t="s">
        <v>257</v>
      </c>
      <c r="D69" s="42">
        <v>51.79</v>
      </c>
      <c r="E69" s="42">
        <v>51.79</v>
      </c>
      <c r="F69" s="42"/>
      <c r="G69" s="42"/>
      <c r="H69" s="42"/>
      <c r="I69" s="42"/>
      <c r="J69" s="71"/>
    </row>
    <row r="70" ht="19.9" customHeight="true" spans="1:10">
      <c r="A70" s="70"/>
      <c r="B70" s="67" t="s">
        <v>136</v>
      </c>
      <c r="C70" s="68" t="s">
        <v>258</v>
      </c>
      <c r="D70" s="42">
        <v>51.79</v>
      </c>
      <c r="E70" s="42">
        <v>51.79</v>
      </c>
      <c r="F70" s="42"/>
      <c r="G70" s="42"/>
      <c r="H70" s="42"/>
      <c r="I70" s="42"/>
      <c r="J70" s="71"/>
    </row>
    <row r="71" ht="19.9" customHeight="true" spans="1:10">
      <c r="A71" s="70"/>
      <c r="B71" s="67" t="s">
        <v>138</v>
      </c>
      <c r="C71" s="68" t="s">
        <v>259</v>
      </c>
      <c r="D71" s="42">
        <v>51.79</v>
      </c>
      <c r="E71" s="42">
        <v>51.79</v>
      </c>
      <c r="F71" s="42"/>
      <c r="G71" s="42"/>
      <c r="H71" s="42"/>
      <c r="I71" s="42"/>
      <c r="J71" s="71"/>
    </row>
    <row r="72" ht="19.9" customHeight="true" spans="2:10">
      <c r="B72" s="67" t="s">
        <v>72</v>
      </c>
      <c r="C72" s="68" t="s">
        <v>73</v>
      </c>
      <c r="D72" s="42">
        <v>1007.33</v>
      </c>
      <c r="E72" s="42">
        <v>676.2</v>
      </c>
      <c r="F72" s="42">
        <v>11.94</v>
      </c>
      <c r="G72" s="42"/>
      <c r="H72" s="42">
        <v>80.87</v>
      </c>
      <c r="I72" s="42">
        <v>238.32</v>
      </c>
      <c r="J72" s="71"/>
    </row>
    <row r="73" ht="19.9" customHeight="true" spans="1:10">
      <c r="A73" s="70"/>
      <c r="B73" s="67" t="s">
        <v>90</v>
      </c>
      <c r="C73" s="68" t="s">
        <v>235</v>
      </c>
      <c r="D73" s="42">
        <v>61.8</v>
      </c>
      <c r="E73" s="42">
        <v>61.8</v>
      </c>
      <c r="F73" s="42"/>
      <c r="G73" s="42"/>
      <c r="H73" s="42"/>
      <c r="I73" s="42"/>
      <c r="J73" s="71"/>
    </row>
    <row r="74" ht="19.9" customHeight="true" spans="1:10">
      <c r="A74" s="70"/>
      <c r="B74" s="67" t="s">
        <v>92</v>
      </c>
      <c r="C74" s="68" t="s">
        <v>236</v>
      </c>
      <c r="D74" s="42">
        <v>61.8</v>
      </c>
      <c r="E74" s="42">
        <v>61.8</v>
      </c>
      <c r="F74" s="42"/>
      <c r="G74" s="42"/>
      <c r="H74" s="42"/>
      <c r="I74" s="42"/>
      <c r="J74" s="71"/>
    </row>
    <row r="75" ht="19.9" customHeight="true" spans="1:10">
      <c r="A75" s="70"/>
      <c r="B75" s="67" t="s">
        <v>94</v>
      </c>
      <c r="C75" s="68" t="s">
        <v>237</v>
      </c>
      <c r="D75" s="42">
        <v>61.8</v>
      </c>
      <c r="E75" s="42">
        <v>61.8</v>
      </c>
      <c r="F75" s="42"/>
      <c r="G75" s="42"/>
      <c r="H75" s="42"/>
      <c r="I75" s="42"/>
      <c r="J75" s="71"/>
    </row>
    <row r="76" ht="19.9" customHeight="true" spans="2:10">
      <c r="B76" s="67" t="s">
        <v>106</v>
      </c>
      <c r="C76" s="68" t="s">
        <v>243</v>
      </c>
      <c r="D76" s="42">
        <v>29.73</v>
      </c>
      <c r="E76" s="42">
        <v>29.73</v>
      </c>
      <c r="F76" s="42"/>
      <c r="G76" s="42"/>
      <c r="H76" s="42"/>
      <c r="I76" s="42"/>
      <c r="J76" s="71"/>
    </row>
    <row r="77" ht="19.9" customHeight="true" spans="1:10">
      <c r="A77" s="70"/>
      <c r="B77" s="67" t="s">
        <v>108</v>
      </c>
      <c r="C77" s="68" t="s">
        <v>244</v>
      </c>
      <c r="D77" s="42">
        <v>29.73</v>
      </c>
      <c r="E77" s="42">
        <v>29.73</v>
      </c>
      <c r="F77" s="42"/>
      <c r="G77" s="42"/>
      <c r="H77" s="42"/>
      <c r="I77" s="42"/>
      <c r="J77" s="71"/>
    </row>
    <row r="78" ht="19.9" customHeight="true" spans="1:10">
      <c r="A78" s="70"/>
      <c r="B78" s="67" t="s">
        <v>152</v>
      </c>
      <c r="C78" s="68" t="s">
        <v>266</v>
      </c>
      <c r="D78" s="42">
        <v>29.73</v>
      </c>
      <c r="E78" s="42">
        <v>29.73</v>
      </c>
      <c r="F78" s="42"/>
      <c r="G78" s="42"/>
      <c r="H78" s="42"/>
      <c r="I78" s="42"/>
      <c r="J78" s="71"/>
    </row>
    <row r="79" ht="19.9" customHeight="true" spans="2:10">
      <c r="B79" s="67" t="s">
        <v>114</v>
      </c>
      <c r="C79" s="68" t="s">
        <v>247</v>
      </c>
      <c r="D79" s="42">
        <v>869.45</v>
      </c>
      <c r="E79" s="42">
        <v>538.32</v>
      </c>
      <c r="F79" s="42">
        <v>11.94</v>
      </c>
      <c r="G79" s="42"/>
      <c r="H79" s="42">
        <v>80.87</v>
      </c>
      <c r="I79" s="42">
        <v>238.32</v>
      </c>
      <c r="J79" s="71"/>
    </row>
    <row r="80" ht="19.9" customHeight="true" spans="1:10">
      <c r="A80" s="70"/>
      <c r="B80" s="67" t="s">
        <v>116</v>
      </c>
      <c r="C80" s="68" t="s">
        <v>248</v>
      </c>
      <c r="D80" s="42">
        <v>869.45</v>
      </c>
      <c r="E80" s="42">
        <v>538.32</v>
      </c>
      <c r="F80" s="42">
        <v>11.94</v>
      </c>
      <c r="G80" s="42"/>
      <c r="H80" s="42">
        <v>80.87</v>
      </c>
      <c r="I80" s="42">
        <v>238.32</v>
      </c>
      <c r="J80" s="71"/>
    </row>
    <row r="81" ht="19.9" customHeight="true" spans="1:10">
      <c r="A81" s="70"/>
      <c r="B81" s="67" t="s">
        <v>154</v>
      </c>
      <c r="C81" s="68" t="s">
        <v>265</v>
      </c>
      <c r="D81" s="42">
        <v>654.13</v>
      </c>
      <c r="E81" s="42">
        <v>538.32</v>
      </c>
      <c r="F81" s="42">
        <v>11.94</v>
      </c>
      <c r="G81" s="42"/>
      <c r="H81" s="42">
        <v>80.87</v>
      </c>
      <c r="I81" s="42">
        <v>23</v>
      </c>
      <c r="J81" s="71"/>
    </row>
    <row r="82" ht="19.9" customHeight="true" spans="1:10">
      <c r="A82" s="70"/>
      <c r="B82" s="67" t="s">
        <v>164</v>
      </c>
      <c r="C82" s="68" t="s">
        <v>271</v>
      </c>
      <c r="D82" s="42">
        <v>208.94</v>
      </c>
      <c r="E82" s="42"/>
      <c r="F82" s="42"/>
      <c r="G82" s="42"/>
      <c r="H82" s="42"/>
      <c r="I82" s="42">
        <v>208.94</v>
      </c>
      <c r="J82" s="71"/>
    </row>
    <row r="83" ht="19.9" customHeight="true" spans="1:10">
      <c r="A83" s="70"/>
      <c r="B83" s="67" t="s">
        <v>132</v>
      </c>
      <c r="C83" s="68" t="s">
        <v>254</v>
      </c>
      <c r="D83" s="42">
        <v>6.38</v>
      </c>
      <c r="E83" s="42"/>
      <c r="F83" s="42"/>
      <c r="G83" s="42"/>
      <c r="H83" s="42"/>
      <c r="I83" s="42">
        <v>6.38</v>
      </c>
      <c r="J83" s="71"/>
    </row>
    <row r="84" ht="19.9" customHeight="true" spans="2:10">
      <c r="B84" s="67" t="s">
        <v>134</v>
      </c>
      <c r="C84" s="68" t="s">
        <v>257</v>
      </c>
      <c r="D84" s="42">
        <v>46.35</v>
      </c>
      <c r="E84" s="42">
        <v>46.35</v>
      </c>
      <c r="F84" s="42"/>
      <c r="G84" s="42"/>
      <c r="H84" s="42"/>
      <c r="I84" s="42"/>
      <c r="J84" s="71"/>
    </row>
    <row r="85" ht="19.9" customHeight="true" spans="1:10">
      <c r="A85" s="70"/>
      <c r="B85" s="67" t="s">
        <v>136</v>
      </c>
      <c r="C85" s="68" t="s">
        <v>258</v>
      </c>
      <c r="D85" s="42">
        <v>46.35</v>
      </c>
      <c r="E85" s="42">
        <v>46.35</v>
      </c>
      <c r="F85" s="42"/>
      <c r="G85" s="42"/>
      <c r="H85" s="42"/>
      <c r="I85" s="42"/>
      <c r="J85" s="71"/>
    </row>
    <row r="86" ht="19.9" customHeight="true" spans="1:10">
      <c r="A86" s="70"/>
      <c r="B86" s="67" t="s">
        <v>138</v>
      </c>
      <c r="C86" s="68" t="s">
        <v>259</v>
      </c>
      <c r="D86" s="42">
        <v>46.35</v>
      </c>
      <c r="E86" s="42">
        <v>46.35</v>
      </c>
      <c r="F86" s="42"/>
      <c r="G86" s="42"/>
      <c r="H86" s="42"/>
      <c r="I86" s="42"/>
      <c r="J86" s="71"/>
    </row>
    <row r="87" ht="19.9" customHeight="true" spans="2:10">
      <c r="B87" s="67" t="s">
        <v>74</v>
      </c>
      <c r="C87" s="68" t="s">
        <v>75</v>
      </c>
      <c r="D87" s="42">
        <v>194.81</v>
      </c>
      <c r="E87" s="42">
        <v>158.86</v>
      </c>
      <c r="F87" s="42">
        <v>13.88</v>
      </c>
      <c r="G87" s="42"/>
      <c r="H87" s="42">
        <v>22.07</v>
      </c>
      <c r="I87" s="42"/>
      <c r="J87" s="71"/>
    </row>
    <row r="88" ht="19.9" customHeight="true" spans="1:10">
      <c r="A88" s="70"/>
      <c r="B88" s="67" t="s">
        <v>90</v>
      </c>
      <c r="C88" s="68" t="s">
        <v>235</v>
      </c>
      <c r="D88" s="42">
        <v>24.58</v>
      </c>
      <c r="E88" s="42">
        <v>24.58</v>
      </c>
      <c r="F88" s="42"/>
      <c r="G88" s="42"/>
      <c r="H88" s="42"/>
      <c r="I88" s="42"/>
      <c r="J88" s="71"/>
    </row>
    <row r="89" ht="19.9" customHeight="true" spans="1:10">
      <c r="A89" s="70"/>
      <c r="B89" s="67" t="s">
        <v>92</v>
      </c>
      <c r="C89" s="68" t="s">
        <v>236</v>
      </c>
      <c r="D89" s="42">
        <v>24.58</v>
      </c>
      <c r="E89" s="42">
        <v>24.58</v>
      </c>
      <c r="F89" s="42"/>
      <c r="G89" s="42"/>
      <c r="H89" s="42"/>
      <c r="I89" s="42"/>
      <c r="J89" s="71"/>
    </row>
    <row r="90" ht="19.9" customHeight="true" spans="1:10">
      <c r="A90" s="70"/>
      <c r="B90" s="67" t="s">
        <v>94</v>
      </c>
      <c r="C90" s="68" t="s">
        <v>237</v>
      </c>
      <c r="D90" s="42">
        <v>16.39</v>
      </c>
      <c r="E90" s="42">
        <v>16.39</v>
      </c>
      <c r="F90" s="42"/>
      <c r="G90" s="42"/>
      <c r="H90" s="42"/>
      <c r="I90" s="42"/>
      <c r="J90" s="71"/>
    </row>
    <row r="91" ht="19.9" customHeight="true" spans="1:10">
      <c r="A91" s="70"/>
      <c r="B91" s="67" t="s">
        <v>96</v>
      </c>
      <c r="C91" s="68" t="s">
        <v>238</v>
      </c>
      <c r="D91" s="42">
        <v>8.19</v>
      </c>
      <c r="E91" s="42">
        <v>8.19</v>
      </c>
      <c r="F91" s="42"/>
      <c r="G91" s="42"/>
      <c r="H91" s="42"/>
      <c r="I91" s="42"/>
      <c r="J91" s="71"/>
    </row>
    <row r="92" ht="19.9" customHeight="true" spans="2:10">
      <c r="B92" s="67" t="s">
        <v>106</v>
      </c>
      <c r="C92" s="68" t="s">
        <v>243</v>
      </c>
      <c r="D92" s="42">
        <v>8.88</v>
      </c>
      <c r="E92" s="42">
        <v>8.88</v>
      </c>
      <c r="F92" s="42"/>
      <c r="G92" s="42"/>
      <c r="H92" s="42"/>
      <c r="I92" s="42"/>
      <c r="J92" s="71"/>
    </row>
    <row r="93" ht="19.9" customHeight="true" spans="1:10">
      <c r="A93" s="70"/>
      <c r="B93" s="67" t="s">
        <v>108</v>
      </c>
      <c r="C93" s="68" t="s">
        <v>244</v>
      </c>
      <c r="D93" s="42">
        <v>8.88</v>
      </c>
      <c r="E93" s="42">
        <v>8.88</v>
      </c>
      <c r="F93" s="42"/>
      <c r="G93" s="42"/>
      <c r="H93" s="42"/>
      <c r="I93" s="42"/>
      <c r="J93" s="71"/>
    </row>
    <row r="94" ht="19.9" customHeight="true" spans="1:10">
      <c r="A94" s="70"/>
      <c r="B94" s="67" t="s">
        <v>152</v>
      </c>
      <c r="C94" s="68" t="s">
        <v>266</v>
      </c>
      <c r="D94" s="42">
        <v>8.88</v>
      </c>
      <c r="E94" s="42">
        <v>8.88</v>
      </c>
      <c r="F94" s="42"/>
      <c r="G94" s="42"/>
      <c r="H94" s="42"/>
      <c r="I94" s="42"/>
      <c r="J94" s="71"/>
    </row>
    <row r="95" ht="19.9" customHeight="true" spans="2:10">
      <c r="B95" s="67" t="s">
        <v>114</v>
      </c>
      <c r="C95" s="68" t="s">
        <v>247</v>
      </c>
      <c r="D95" s="42">
        <v>149.07</v>
      </c>
      <c r="E95" s="42">
        <v>113.12</v>
      </c>
      <c r="F95" s="42">
        <v>13.88</v>
      </c>
      <c r="G95" s="42"/>
      <c r="H95" s="42">
        <v>22.07</v>
      </c>
      <c r="I95" s="42"/>
      <c r="J95" s="71"/>
    </row>
    <row r="96" ht="19.9" customHeight="true" spans="1:10">
      <c r="A96" s="70"/>
      <c r="B96" s="67" t="s">
        <v>116</v>
      </c>
      <c r="C96" s="68" t="s">
        <v>248</v>
      </c>
      <c r="D96" s="42">
        <v>149.07</v>
      </c>
      <c r="E96" s="42">
        <v>113.12</v>
      </c>
      <c r="F96" s="42">
        <v>13.88</v>
      </c>
      <c r="G96" s="42"/>
      <c r="H96" s="42">
        <v>22.07</v>
      </c>
      <c r="I96" s="42"/>
      <c r="J96" s="71"/>
    </row>
    <row r="97" ht="19.9" customHeight="true" spans="1:10">
      <c r="A97" s="70"/>
      <c r="B97" s="67" t="s">
        <v>154</v>
      </c>
      <c r="C97" s="68" t="s">
        <v>265</v>
      </c>
      <c r="D97" s="42">
        <v>149.07</v>
      </c>
      <c r="E97" s="42">
        <v>113.12</v>
      </c>
      <c r="F97" s="42">
        <v>13.88</v>
      </c>
      <c r="G97" s="42"/>
      <c r="H97" s="42">
        <v>22.07</v>
      </c>
      <c r="I97" s="42"/>
      <c r="J97" s="71"/>
    </row>
    <row r="98" ht="19.9" customHeight="true" spans="2:10">
      <c r="B98" s="67" t="s">
        <v>134</v>
      </c>
      <c r="C98" s="68" t="s">
        <v>257</v>
      </c>
      <c r="D98" s="42">
        <v>12.28</v>
      </c>
      <c r="E98" s="42">
        <v>12.28</v>
      </c>
      <c r="F98" s="42"/>
      <c r="G98" s="42"/>
      <c r="H98" s="42"/>
      <c r="I98" s="42"/>
      <c r="J98" s="71"/>
    </row>
    <row r="99" ht="19.9" customHeight="true" spans="1:10">
      <c r="A99" s="70"/>
      <c r="B99" s="67" t="s">
        <v>136</v>
      </c>
      <c r="C99" s="68" t="s">
        <v>258</v>
      </c>
      <c r="D99" s="42">
        <v>12.28</v>
      </c>
      <c r="E99" s="42">
        <v>12.28</v>
      </c>
      <c r="F99" s="42"/>
      <c r="G99" s="42"/>
      <c r="H99" s="42"/>
      <c r="I99" s="42"/>
      <c r="J99" s="71"/>
    </row>
    <row r="100" ht="19.9" customHeight="true" spans="1:10">
      <c r="A100" s="70"/>
      <c r="B100" s="67" t="s">
        <v>138</v>
      </c>
      <c r="C100" s="68" t="s">
        <v>259</v>
      </c>
      <c r="D100" s="42">
        <v>12.28</v>
      </c>
      <c r="E100" s="42">
        <v>12.28</v>
      </c>
      <c r="F100" s="42"/>
      <c r="G100" s="42"/>
      <c r="H100" s="42"/>
      <c r="I100" s="42"/>
      <c r="J100" s="71"/>
    </row>
    <row r="101" ht="19.9" customHeight="true" spans="1:10">
      <c r="A101" s="29"/>
      <c r="B101" s="36"/>
      <c r="C101" s="37" t="s">
        <v>76</v>
      </c>
      <c r="D101" s="72">
        <v>31899.54</v>
      </c>
      <c r="E101" s="13">
        <v>6957.17</v>
      </c>
      <c r="F101" s="13">
        <v>250.47</v>
      </c>
      <c r="G101" s="13"/>
      <c r="H101" s="13">
        <v>974.77</v>
      </c>
      <c r="I101" s="13">
        <v>23717.13</v>
      </c>
      <c r="J101" s="41"/>
    </row>
    <row r="102" ht="8.5" customHeight="true" spans="1:10">
      <c r="A102" s="38"/>
      <c r="B102" s="39"/>
      <c r="C102" s="39"/>
      <c r="D102" s="39"/>
      <c r="E102" s="39"/>
      <c r="F102" s="39"/>
      <c r="G102" s="39"/>
      <c r="H102" s="39"/>
      <c r="I102" s="39"/>
      <c r="J102" s="39"/>
    </row>
  </sheetData>
  <mergeCells count="14">
    <mergeCell ref="B2:I2"/>
    <mergeCell ref="B3:C3"/>
    <mergeCell ref="E4:H4"/>
    <mergeCell ref="A9:A10"/>
    <mergeCell ref="A17:A18"/>
    <mergeCell ref="A21:A28"/>
    <mergeCell ref="A47:A48"/>
    <mergeCell ref="A66:A68"/>
    <mergeCell ref="A81:A83"/>
    <mergeCell ref="A90:A91"/>
    <mergeCell ref="B4:B5"/>
    <mergeCell ref="C4:C5"/>
    <mergeCell ref="D4:D5"/>
    <mergeCell ref="I4:I5"/>
  </mergeCells>
  <pageMargins left="0.75" right="0.75" top="0.268999993801117" bottom="0.268999993801117" header="0" footer="0"/>
  <pageSetup paperSize="8"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4"/>
  <sheetViews>
    <sheetView workbookViewId="0">
      <selection activeCell="G21" sqref="G21"/>
    </sheetView>
  </sheetViews>
  <sheetFormatPr defaultColWidth="10" defaultRowHeight="13.5"/>
  <cols>
    <col min="1" max="1" width="1.53333333333333" customWidth="true"/>
    <col min="2" max="2" width="14.6583333333333" customWidth="true"/>
    <col min="3" max="3" width="27.875" customWidth="true"/>
    <col min="4" max="4" width="16.4083333333333" customWidth="true"/>
    <col min="5" max="5" width="13.125" customWidth="true"/>
    <col min="6" max="6" width="17.125" customWidth="true"/>
    <col min="7" max="7" width="16.4083333333333" customWidth="true"/>
    <col min="8" max="8" width="20.1916666666667" customWidth="true"/>
    <col min="9" max="9" width="1.53333333333333" customWidth="true"/>
  </cols>
  <sheetData>
    <row r="1" ht="14.3" customHeight="true" spans="1:9">
      <c r="A1" s="29"/>
      <c r="B1" s="30" t="s">
        <v>272</v>
      </c>
      <c r="C1" s="31"/>
      <c r="D1" s="1"/>
      <c r="E1" s="1"/>
      <c r="F1" s="1"/>
      <c r="G1" s="1"/>
      <c r="H1" s="1"/>
      <c r="I1" s="31"/>
    </row>
    <row r="2" ht="19.9" customHeight="true" spans="1:9">
      <c r="A2" s="29"/>
      <c r="B2" s="3" t="s">
        <v>273</v>
      </c>
      <c r="C2" s="3"/>
      <c r="D2" s="3"/>
      <c r="E2" s="3"/>
      <c r="F2" s="3"/>
      <c r="G2" s="3"/>
      <c r="H2" s="3"/>
      <c r="I2" s="31"/>
    </row>
    <row r="3" ht="17.05" customHeight="true" spans="1:9">
      <c r="A3" s="29"/>
      <c r="B3" s="32" t="s">
        <v>2</v>
      </c>
      <c r="C3" s="32"/>
      <c r="D3" s="33"/>
      <c r="E3" s="33"/>
      <c r="F3" s="33"/>
      <c r="G3" s="33"/>
      <c r="H3" s="40" t="s">
        <v>3</v>
      </c>
      <c r="I3" s="33"/>
    </row>
    <row r="4" ht="21.35" customHeight="true" spans="1:9">
      <c r="A4" s="34"/>
      <c r="B4" s="35" t="s">
        <v>274</v>
      </c>
      <c r="C4" s="35"/>
      <c r="D4" s="35" t="s">
        <v>275</v>
      </c>
      <c r="E4" s="35"/>
      <c r="F4" s="35"/>
      <c r="G4" s="35"/>
      <c r="H4" s="35"/>
      <c r="I4" s="15"/>
    </row>
    <row r="5" ht="21.35" customHeight="true" spans="2:8">
      <c r="B5" s="35" t="s">
        <v>79</v>
      </c>
      <c r="C5" s="35" t="s">
        <v>80</v>
      </c>
      <c r="D5" s="35" t="s">
        <v>55</v>
      </c>
      <c r="E5" s="35" t="s">
        <v>86</v>
      </c>
      <c r="F5" s="35" t="s">
        <v>87</v>
      </c>
      <c r="G5" s="35" t="s">
        <v>88</v>
      </c>
      <c r="H5" s="35" t="s">
        <v>89</v>
      </c>
    </row>
    <row r="6" ht="19.9" customHeight="true" spans="1:9">
      <c r="A6" s="70"/>
      <c r="B6" s="67" t="s">
        <v>66</v>
      </c>
      <c r="C6" s="68" t="s">
        <v>67</v>
      </c>
      <c r="D6" s="42">
        <v>5346.76</v>
      </c>
      <c r="E6" s="42">
        <v>4514.85</v>
      </c>
      <c r="F6" s="42">
        <v>174.79</v>
      </c>
      <c r="G6" s="42"/>
      <c r="H6" s="42">
        <v>657.13</v>
      </c>
      <c r="I6" s="71"/>
    </row>
    <row r="7" ht="19.9" customHeight="true" spans="1:9">
      <c r="A7" s="70"/>
      <c r="B7" s="67" t="s">
        <v>276</v>
      </c>
      <c r="C7" s="68" t="s">
        <v>277</v>
      </c>
      <c r="D7" s="42">
        <v>4514.85</v>
      </c>
      <c r="E7" s="42">
        <v>4514.85</v>
      </c>
      <c r="F7" s="42"/>
      <c r="G7" s="42"/>
      <c r="H7" s="42"/>
      <c r="I7" s="71"/>
    </row>
    <row r="8" ht="19.9" customHeight="true" spans="1:9">
      <c r="A8" s="70"/>
      <c r="B8" s="67" t="s">
        <v>278</v>
      </c>
      <c r="C8" s="68" t="s">
        <v>279</v>
      </c>
      <c r="D8" s="42">
        <v>646.28</v>
      </c>
      <c r="E8" s="42">
        <v>646.28</v>
      </c>
      <c r="F8" s="42"/>
      <c r="G8" s="42"/>
      <c r="H8" s="42"/>
      <c r="I8" s="71"/>
    </row>
    <row r="9" ht="19.9" customHeight="true" spans="2:9">
      <c r="B9" s="67" t="s">
        <v>280</v>
      </c>
      <c r="C9" s="68" t="s">
        <v>281</v>
      </c>
      <c r="D9" s="42">
        <v>1894.04</v>
      </c>
      <c r="E9" s="42">
        <v>1894.04</v>
      </c>
      <c r="F9" s="42"/>
      <c r="G9" s="42"/>
      <c r="H9" s="42"/>
      <c r="I9" s="71"/>
    </row>
    <row r="10" ht="19.9" customHeight="true" spans="2:9">
      <c r="B10" s="67" t="s">
        <v>282</v>
      </c>
      <c r="C10" s="68" t="s">
        <v>283</v>
      </c>
      <c r="D10" s="42">
        <v>211.31</v>
      </c>
      <c r="E10" s="42">
        <v>211.31</v>
      </c>
      <c r="F10" s="42"/>
      <c r="G10" s="42"/>
      <c r="H10" s="42"/>
      <c r="I10" s="71"/>
    </row>
    <row r="11" ht="19.9" customHeight="true" spans="2:9">
      <c r="B11" s="67" t="s">
        <v>284</v>
      </c>
      <c r="C11" s="68" t="s">
        <v>285</v>
      </c>
      <c r="D11" s="42">
        <v>440.24</v>
      </c>
      <c r="E11" s="42">
        <v>440.24</v>
      </c>
      <c r="F11" s="42"/>
      <c r="G11" s="42"/>
      <c r="H11" s="42"/>
      <c r="I11" s="71"/>
    </row>
    <row r="12" ht="19.9" customHeight="true" spans="2:9">
      <c r="B12" s="67" t="s">
        <v>286</v>
      </c>
      <c r="C12" s="68" t="s">
        <v>287</v>
      </c>
      <c r="D12" s="42">
        <v>300</v>
      </c>
      <c r="E12" s="42">
        <v>300</v>
      </c>
      <c r="F12" s="42"/>
      <c r="G12" s="42"/>
      <c r="H12" s="42"/>
      <c r="I12" s="71"/>
    </row>
    <row r="13" ht="19.9" customHeight="true" spans="2:9">
      <c r="B13" s="67" t="s">
        <v>288</v>
      </c>
      <c r="C13" s="68" t="s">
        <v>289</v>
      </c>
      <c r="D13" s="42">
        <v>211.81</v>
      </c>
      <c r="E13" s="42">
        <v>211.81</v>
      </c>
      <c r="F13" s="42"/>
      <c r="G13" s="42"/>
      <c r="H13" s="42"/>
      <c r="I13" s="71"/>
    </row>
    <row r="14" ht="19.9" customHeight="true" spans="2:9">
      <c r="B14" s="67" t="s">
        <v>290</v>
      </c>
      <c r="C14" s="68" t="s">
        <v>291</v>
      </c>
      <c r="D14" s="42">
        <v>43.79</v>
      </c>
      <c r="E14" s="42">
        <v>43.79</v>
      </c>
      <c r="F14" s="42"/>
      <c r="G14" s="42"/>
      <c r="H14" s="42"/>
      <c r="I14" s="71"/>
    </row>
    <row r="15" ht="19.9" customHeight="true" spans="2:9">
      <c r="B15" s="67" t="s">
        <v>292</v>
      </c>
      <c r="C15" s="68" t="s">
        <v>293</v>
      </c>
      <c r="D15" s="42">
        <v>2.76</v>
      </c>
      <c r="E15" s="42">
        <v>2.76</v>
      </c>
      <c r="F15" s="42"/>
      <c r="G15" s="42"/>
      <c r="H15" s="42"/>
      <c r="I15" s="71"/>
    </row>
    <row r="16" ht="19.9" customHeight="true" spans="2:9">
      <c r="B16" s="67" t="s">
        <v>294</v>
      </c>
      <c r="C16" s="68" t="s">
        <v>295</v>
      </c>
      <c r="D16" s="42">
        <v>364.19</v>
      </c>
      <c r="E16" s="42">
        <v>364.19</v>
      </c>
      <c r="F16" s="42"/>
      <c r="G16" s="42"/>
      <c r="H16" s="42"/>
      <c r="I16" s="71"/>
    </row>
    <row r="17" ht="19.9" customHeight="true" spans="2:9">
      <c r="B17" s="67" t="s">
        <v>296</v>
      </c>
      <c r="C17" s="68" t="s">
        <v>297</v>
      </c>
      <c r="D17" s="42">
        <v>6</v>
      </c>
      <c r="E17" s="42">
        <v>6</v>
      </c>
      <c r="F17" s="42"/>
      <c r="G17" s="42"/>
      <c r="H17" s="42"/>
      <c r="I17" s="71"/>
    </row>
    <row r="18" ht="19.9" customHeight="true" spans="2:9">
      <c r="B18" s="67" t="s">
        <v>298</v>
      </c>
      <c r="C18" s="68" t="s">
        <v>299</v>
      </c>
      <c r="D18" s="42">
        <v>394.43</v>
      </c>
      <c r="E18" s="42">
        <v>394.43</v>
      </c>
      <c r="F18" s="42"/>
      <c r="G18" s="42"/>
      <c r="H18" s="42"/>
      <c r="I18" s="71"/>
    </row>
    <row r="19" ht="19.9" customHeight="true" spans="2:9">
      <c r="B19" s="67" t="s">
        <v>300</v>
      </c>
      <c r="C19" s="68" t="s">
        <v>301</v>
      </c>
      <c r="D19" s="42">
        <v>657.13</v>
      </c>
      <c r="E19" s="42"/>
      <c r="F19" s="42"/>
      <c r="G19" s="42"/>
      <c r="H19" s="42">
        <v>657.13</v>
      </c>
      <c r="I19" s="71"/>
    </row>
    <row r="20" ht="19.9" customHeight="true" spans="1:9">
      <c r="A20" s="70"/>
      <c r="B20" s="67" t="s">
        <v>302</v>
      </c>
      <c r="C20" s="68" t="s">
        <v>303</v>
      </c>
      <c r="D20" s="42">
        <v>45</v>
      </c>
      <c r="E20" s="42"/>
      <c r="F20" s="42"/>
      <c r="G20" s="42"/>
      <c r="H20" s="42">
        <v>45</v>
      </c>
      <c r="I20" s="71"/>
    </row>
    <row r="21" ht="19.9" customHeight="true" spans="2:9">
      <c r="B21" s="67" t="s">
        <v>304</v>
      </c>
      <c r="C21" s="68" t="s">
        <v>305</v>
      </c>
      <c r="D21" s="42">
        <v>5</v>
      </c>
      <c r="E21" s="42"/>
      <c r="F21" s="42"/>
      <c r="G21" s="42"/>
      <c r="H21" s="42">
        <v>5</v>
      </c>
      <c r="I21" s="71"/>
    </row>
    <row r="22" ht="19.9" customHeight="true" spans="2:9">
      <c r="B22" s="67" t="s">
        <v>306</v>
      </c>
      <c r="C22" s="68" t="s">
        <v>307</v>
      </c>
      <c r="D22" s="42">
        <v>109</v>
      </c>
      <c r="E22" s="42"/>
      <c r="F22" s="42"/>
      <c r="G22" s="42"/>
      <c r="H22" s="42">
        <v>109</v>
      </c>
      <c r="I22" s="71"/>
    </row>
    <row r="23" ht="19.9" customHeight="true" spans="2:9">
      <c r="B23" s="67" t="s">
        <v>308</v>
      </c>
      <c r="C23" s="68" t="s">
        <v>309</v>
      </c>
      <c r="D23" s="42">
        <v>10</v>
      </c>
      <c r="E23" s="42"/>
      <c r="F23" s="42"/>
      <c r="G23" s="42"/>
      <c r="H23" s="42">
        <v>10</v>
      </c>
      <c r="I23" s="71"/>
    </row>
    <row r="24" ht="19.9" customHeight="true" spans="2:9">
      <c r="B24" s="67" t="s">
        <v>310</v>
      </c>
      <c r="C24" s="68" t="s">
        <v>311</v>
      </c>
      <c r="D24" s="42">
        <v>105</v>
      </c>
      <c r="E24" s="42"/>
      <c r="F24" s="42"/>
      <c r="G24" s="42"/>
      <c r="H24" s="42">
        <v>105</v>
      </c>
      <c r="I24" s="71"/>
    </row>
    <row r="25" ht="19.9" customHeight="true" spans="2:9">
      <c r="B25" s="67" t="s">
        <v>312</v>
      </c>
      <c r="C25" s="68" t="s">
        <v>313</v>
      </c>
      <c r="D25" s="42">
        <v>10</v>
      </c>
      <c r="E25" s="42"/>
      <c r="F25" s="42"/>
      <c r="G25" s="42"/>
      <c r="H25" s="42">
        <v>10</v>
      </c>
      <c r="I25" s="71"/>
    </row>
    <row r="26" ht="19.9" customHeight="true" spans="2:9">
      <c r="B26" s="67" t="s">
        <v>314</v>
      </c>
      <c r="C26" s="68" t="s">
        <v>315</v>
      </c>
      <c r="D26" s="42">
        <v>3</v>
      </c>
      <c r="E26" s="42"/>
      <c r="F26" s="42"/>
      <c r="G26" s="42"/>
      <c r="H26" s="42">
        <v>3</v>
      </c>
      <c r="I26" s="71"/>
    </row>
    <row r="27" ht="19.9" customHeight="true" spans="2:9">
      <c r="B27" s="67" t="s">
        <v>316</v>
      </c>
      <c r="C27" s="68" t="s">
        <v>317</v>
      </c>
      <c r="D27" s="42">
        <v>4</v>
      </c>
      <c r="E27" s="42"/>
      <c r="F27" s="42"/>
      <c r="G27" s="42"/>
      <c r="H27" s="42">
        <v>4</v>
      </c>
      <c r="I27" s="71"/>
    </row>
    <row r="28" ht="19.9" customHeight="true" spans="2:9">
      <c r="B28" s="67" t="s">
        <v>318</v>
      </c>
      <c r="C28" s="68" t="s">
        <v>319</v>
      </c>
      <c r="D28" s="42">
        <v>9.5</v>
      </c>
      <c r="E28" s="42"/>
      <c r="F28" s="42"/>
      <c r="G28" s="42"/>
      <c r="H28" s="42">
        <v>9.5</v>
      </c>
      <c r="I28" s="71"/>
    </row>
    <row r="29" ht="19.9" customHeight="true" spans="2:9">
      <c r="B29" s="67" t="s">
        <v>320</v>
      </c>
      <c r="C29" s="68" t="s">
        <v>321</v>
      </c>
      <c r="D29" s="42">
        <v>60.7</v>
      </c>
      <c r="E29" s="42"/>
      <c r="F29" s="42"/>
      <c r="G29" s="42"/>
      <c r="H29" s="42">
        <v>60.7</v>
      </c>
      <c r="I29" s="71"/>
    </row>
    <row r="30" ht="19.9" customHeight="true" spans="2:9">
      <c r="B30" s="67" t="s">
        <v>322</v>
      </c>
      <c r="C30" s="68" t="s">
        <v>323</v>
      </c>
      <c r="D30" s="42">
        <v>100.47</v>
      </c>
      <c r="E30" s="42"/>
      <c r="F30" s="42"/>
      <c r="G30" s="42"/>
      <c r="H30" s="42">
        <v>100.47</v>
      </c>
      <c r="I30" s="71"/>
    </row>
    <row r="31" ht="19.9" customHeight="true" spans="2:9">
      <c r="B31" s="67" t="s">
        <v>324</v>
      </c>
      <c r="C31" s="68" t="s">
        <v>325</v>
      </c>
      <c r="D31" s="42">
        <v>8</v>
      </c>
      <c r="E31" s="42"/>
      <c r="F31" s="42"/>
      <c r="G31" s="42"/>
      <c r="H31" s="42">
        <v>8</v>
      </c>
      <c r="I31" s="71"/>
    </row>
    <row r="32" ht="19.9" customHeight="true" spans="2:9">
      <c r="B32" s="67" t="s">
        <v>326</v>
      </c>
      <c r="C32" s="68" t="s">
        <v>327</v>
      </c>
      <c r="D32" s="42">
        <v>187.46</v>
      </c>
      <c r="E32" s="42"/>
      <c r="F32" s="42"/>
      <c r="G32" s="42"/>
      <c r="H32" s="42">
        <v>187.46</v>
      </c>
      <c r="I32" s="71"/>
    </row>
    <row r="33" ht="19.9" customHeight="true" spans="2:9">
      <c r="B33" s="67" t="s">
        <v>328</v>
      </c>
      <c r="C33" s="68" t="s">
        <v>329</v>
      </c>
      <c r="D33" s="42">
        <v>174.79</v>
      </c>
      <c r="E33" s="42"/>
      <c r="F33" s="42">
        <v>174.79</v>
      </c>
      <c r="G33" s="42"/>
      <c r="H33" s="42"/>
      <c r="I33" s="71"/>
    </row>
    <row r="34" ht="19.9" customHeight="true" spans="1:9">
      <c r="A34" s="70"/>
      <c r="B34" s="67" t="s">
        <v>330</v>
      </c>
      <c r="C34" s="68" t="s">
        <v>331</v>
      </c>
      <c r="D34" s="42">
        <v>92.25</v>
      </c>
      <c r="E34" s="42"/>
      <c r="F34" s="42">
        <v>92.25</v>
      </c>
      <c r="G34" s="42"/>
      <c r="H34" s="42"/>
      <c r="I34" s="71"/>
    </row>
    <row r="35" ht="19.9" customHeight="true" spans="2:9">
      <c r="B35" s="67" t="s">
        <v>332</v>
      </c>
      <c r="C35" s="68" t="s">
        <v>333</v>
      </c>
      <c r="D35" s="42">
        <v>24.67</v>
      </c>
      <c r="E35" s="42"/>
      <c r="F35" s="42">
        <v>24.67</v>
      </c>
      <c r="G35" s="42"/>
      <c r="H35" s="42"/>
      <c r="I35" s="71"/>
    </row>
    <row r="36" ht="19.9" customHeight="true" spans="2:9">
      <c r="B36" s="67" t="s">
        <v>334</v>
      </c>
      <c r="C36" s="68" t="s">
        <v>335</v>
      </c>
      <c r="D36" s="42">
        <v>57.87</v>
      </c>
      <c r="E36" s="42"/>
      <c r="F36" s="42">
        <v>57.87</v>
      </c>
      <c r="G36" s="42"/>
      <c r="H36" s="42"/>
      <c r="I36" s="71"/>
    </row>
    <row r="37" ht="19.9" customHeight="true" spans="2:9">
      <c r="B37" s="67" t="s">
        <v>68</v>
      </c>
      <c r="C37" s="68" t="s">
        <v>69</v>
      </c>
      <c r="D37" s="42">
        <v>1080.8</v>
      </c>
      <c r="E37" s="42">
        <v>919.96</v>
      </c>
      <c r="F37" s="42">
        <v>26.16</v>
      </c>
      <c r="G37" s="42"/>
      <c r="H37" s="42">
        <v>134.69</v>
      </c>
      <c r="I37" s="71"/>
    </row>
    <row r="38" ht="19.9" customHeight="true" spans="1:9">
      <c r="A38" s="70"/>
      <c r="B38" s="67" t="s">
        <v>276</v>
      </c>
      <c r="C38" s="68" t="s">
        <v>277</v>
      </c>
      <c r="D38" s="42">
        <v>928.66</v>
      </c>
      <c r="E38" s="42">
        <v>919.96</v>
      </c>
      <c r="F38" s="42"/>
      <c r="G38" s="42"/>
      <c r="H38" s="42">
        <v>8.7</v>
      </c>
      <c r="I38" s="71"/>
    </row>
    <row r="39" ht="19.9" customHeight="true" spans="1:9">
      <c r="A39" s="70"/>
      <c r="B39" s="67" t="s">
        <v>278</v>
      </c>
      <c r="C39" s="68" t="s">
        <v>279</v>
      </c>
      <c r="D39" s="42">
        <v>135.4</v>
      </c>
      <c r="E39" s="42">
        <v>135.4</v>
      </c>
      <c r="F39" s="42"/>
      <c r="G39" s="42"/>
      <c r="H39" s="42"/>
      <c r="I39" s="71"/>
    </row>
    <row r="40" ht="19.9" customHeight="true" spans="2:9">
      <c r="B40" s="67" t="s">
        <v>280</v>
      </c>
      <c r="C40" s="68" t="s">
        <v>281</v>
      </c>
      <c r="D40" s="42">
        <v>436.06</v>
      </c>
      <c r="E40" s="42">
        <v>436.06</v>
      </c>
      <c r="F40" s="42"/>
      <c r="G40" s="42"/>
      <c r="H40" s="42"/>
      <c r="I40" s="71"/>
    </row>
    <row r="41" ht="19.9" customHeight="true" spans="2:9">
      <c r="B41" s="67" t="s">
        <v>282</v>
      </c>
      <c r="C41" s="68" t="s">
        <v>283</v>
      </c>
      <c r="D41" s="42">
        <v>47.62</v>
      </c>
      <c r="E41" s="42">
        <v>47.62</v>
      </c>
      <c r="F41" s="42"/>
      <c r="G41" s="42"/>
      <c r="H41" s="42"/>
      <c r="I41" s="71"/>
    </row>
    <row r="42" ht="19.9" customHeight="true" spans="2:9">
      <c r="B42" s="67" t="s">
        <v>284</v>
      </c>
      <c r="C42" s="68" t="s">
        <v>285</v>
      </c>
      <c r="D42" s="42">
        <v>99.03</v>
      </c>
      <c r="E42" s="42">
        <v>99.03</v>
      </c>
      <c r="F42" s="42"/>
      <c r="G42" s="42"/>
      <c r="H42" s="42"/>
      <c r="I42" s="71"/>
    </row>
    <row r="43" ht="19.9" customHeight="true" spans="2:9">
      <c r="B43" s="67" t="s">
        <v>288</v>
      </c>
      <c r="C43" s="68" t="s">
        <v>289</v>
      </c>
      <c r="D43" s="42">
        <v>47.64</v>
      </c>
      <c r="E43" s="42">
        <v>47.64</v>
      </c>
      <c r="F43" s="42"/>
      <c r="G43" s="42"/>
      <c r="H43" s="42"/>
      <c r="I43" s="71"/>
    </row>
    <row r="44" ht="19.9" customHeight="true" spans="2:9">
      <c r="B44" s="67" t="s">
        <v>292</v>
      </c>
      <c r="C44" s="68" t="s">
        <v>293</v>
      </c>
      <c r="D44" s="42">
        <v>12.49</v>
      </c>
      <c r="E44" s="42">
        <v>3.79</v>
      </c>
      <c r="F44" s="42"/>
      <c r="G44" s="42"/>
      <c r="H44" s="42">
        <v>8.7</v>
      </c>
      <c r="I44" s="71"/>
    </row>
    <row r="45" ht="19.9" customHeight="true" spans="2:9">
      <c r="B45" s="67" t="s">
        <v>294</v>
      </c>
      <c r="C45" s="68" t="s">
        <v>295</v>
      </c>
      <c r="D45" s="42">
        <v>74.27</v>
      </c>
      <c r="E45" s="42">
        <v>74.27</v>
      </c>
      <c r="F45" s="42"/>
      <c r="G45" s="42"/>
      <c r="H45" s="42"/>
      <c r="I45" s="71"/>
    </row>
    <row r="46" ht="19.9" customHeight="true" spans="2:9">
      <c r="B46" s="67" t="s">
        <v>298</v>
      </c>
      <c r="C46" s="68" t="s">
        <v>299</v>
      </c>
      <c r="D46" s="42">
        <v>76.15</v>
      </c>
      <c r="E46" s="42">
        <v>76.15</v>
      </c>
      <c r="F46" s="42"/>
      <c r="G46" s="42"/>
      <c r="H46" s="42"/>
      <c r="I46" s="71"/>
    </row>
    <row r="47" ht="19.9" customHeight="true" spans="2:9">
      <c r="B47" s="67" t="s">
        <v>300</v>
      </c>
      <c r="C47" s="68" t="s">
        <v>301</v>
      </c>
      <c r="D47" s="42">
        <v>125.99</v>
      </c>
      <c r="E47" s="42"/>
      <c r="F47" s="42"/>
      <c r="G47" s="42"/>
      <c r="H47" s="42">
        <v>125.99</v>
      </c>
      <c r="I47" s="71"/>
    </row>
    <row r="48" ht="19.9" customHeight="true" spans="1:9">
      <c r="A48" s="70"/>
      <c r="B48" s="67" t="s">
        <v>302</v>
      </c>
      <c r="C48" s="68" t="s">
        <v>303</v>
      </c>
      <c r="D48" s="42">
        <v>8.02</v>
      </c>
      <c r="E48" s="42"/>
      <c r="F48" s="42"/>
      <c r="G48" s="42"/>
      <c r="H48" s="42">
        <v>8.02</v>
      </c>
      <c r="I48" s="71"/>
    </row>
    <row r="49" ht="19.9" customHeight="true" spans="2:9">
      <c r="B49" s="67" t="s">
        <v>304</v>
      </c>
      <c r="C49" s="68" t="s">
        <v>305</v>
      </c>
      <c r="D49" s="42">
        <v>6</v>
      </c>
      <c r="E49" s="42"/>
      <c r="F49" s="42"/>
      <c r="G49" s="42"/>
      <c r="H49" s="42">
        <v>6</v>
      </c>
      <c r="I49" s="71"/>
    </row>
    <row r="50" ht="19.9" customHeight="true" spans="2:9">
      <c r="B50" s="67" t="s">
        <v>306</v>
      </c>
      <c r="C50" s="68" t="s">
        <v>307</v>
      </c>
      <c r="D50" s="42">
        <v>40</v>
      </c>
      <c r="E50" s="42"/>
      <c r="F50" s="42"/>
      <c r="G50" s="42"/>
      <c r="H50" s="42">
        <v>40</v>
      </c>
      <c r="I50" s="71"/>
    </row>
    <row r="51" ht="19.9" customHeight="true" spans="2:9">
      <c r="B51" s="67" t="s">
        <v>310</v>
      </c>
      <c r="C51" s="68" t="s">
        <v>311</v>
      </c>
      <c r="D51" s="42">
        <v>16</v>
      </c>
      <c r="E51" s="42"/>
      <c r="F51" s="42"/>
      <c r="G51" s="42"/>
      <c r="H51" s="42">
        <v>16</v>
      </c>
      <c r="I51" s="71"/>
    </row>
    <row r="52" ht="19.9" customHeight="true" spans="2:9">
      <c r="B52" s="67" t="s">
        <v>314</v>
      </c>
      <c r="C52" s="68" t="s">
        <v>315</v>
      </c>
      <c r="D52" s="42">
        <v>1</v>
      </c>
      <c r="E52" s="42"/>
      <c r="F52" s="42"/>
      <c r="G52" s="42"/>
      <c r="H52" s="42">
        <v>1</v>
      </c>
      <c r="I52" s="71"/>
    </row>
    <row r="53" ht="19.9" customHeight="true" spans="2:9">
      <c r="B53" s="67" t="s">
        <v>316</v>
      </c>
      <c r="C53" s="68" t="s">
        <v>317</v>
      </c>
      <c r="D53" s="42">
        <v>1</v>
      </c>
      <c r="E53" s="42"/>
      <c r="F53" s="42"/>
      <c r="G53" s="42"/>
      <c r="H53" s="42">
        <v>1</v>
      </c>
      <c r="I53" s="71"/>
    </row>
    <row r="54" ht="19.9" customHeight="true" spans="2:9">
      <c r="B54" s="67" t="s">
        <v>318</v>
      </c>
      <c r="C54" s="68" t="s">
        <v>319</v>
      </c>
      <c r="D54" s="42">
        <v>2.6</v>
      </c>
      <c r="E54" s="42"/>
      <c r="F54" s="42"/>
      <c r="G54" s="42"/>
      <c r="H54" s="42">
        <v>2.6</v>
      </c>
      <c r="I54" s="71"/>
    </row>
    <row r="55" ht="19.9" customHeight="true" spans="2:9">
      <c r="B55" s="67" t="s">
        <v>336</v>
      </c>
      <c r="C55" s="68" t="s">
        <v>337</v>
      </c>
      <c r="D55" s="42">
        <v>1</v>
      </c>
      <c r="E55" s="42"/>
      <c r="F55" s="42"/>
      <c r="G55" s="42"/>
      <c r="H55" s="42">
        <v>1</v>
      </c>
      <c r="I55" s="71"/>
    </row>
    <row r="56" ht="19.9" customHeight="true" spans="2:9">
      <c r="B56" s="67" t="s">
        <v>320</v>
      </c>
      <c r="C56" s="68" t="s">
        <v>321</v>
      </c>
      <c r="D56" s="42">
        <v>12.38</v>
      </c>
      <c r="E56" s="42"/>
      <c r="F56" s="42"/>
      <c r="G56" s="42"/>
      <c r="H56" s="42">
        <v>12.38</v>
      </c>
      <c r="I56" s="71"/>
    </row>
    <row r="57" ht="19.9" customHeight="true" spans="2:9">
      <c r="B57" s="67" t="s">
        <v>322</v>
      </c>
      <c r="C57" s="68" t="s">
        <v>323</v>
      </c>
      <c r="D57" s="42">
        <v>5.03</v>
      </c>
      <c r="E57" s="42"/>
      <c r="F57" s="42"/>
      <c r="G57" s="42"/>
      <c r="H57" s="42">
        <v>5.03</v>
      </c>
      <c r="I57" s="71"/>
    </row>
    <row r="58" ht="19.9" customHeight="true" spans="2:9">
      <c r="B58" s="67" t="s">
        <v>326</v>
      </c>
      <c r="C58" s="68" t="s">
        <v>327</v>
      </c>
      <c r="D58" s="42">
        <v>32.96</v>
      </c>
      <c r="E58" s="42"/>
      <c r="F58" s="42"/>
      <c r="G58" s="42"/>
      <c r="H58" s="42">
        <v>32.96</v>
      </c>
      <c r="I58" s="71"/>
    </row>
    <row r="59" ht="19.9" customHeight="true" spans="2:9">
      <c r="B59" s="67" t="s">
        <v>328</v>
      </c>
      <c r="C59" s="68" t="s">
        <v>329</v>
      </c>
      <c r="D59" s="42">
        <v>26.16</v>
      </c>
      <c r="E59" s="42"/>
      <c r="F59" s="42">
        <v>26.16</v>
      </c>
      <c r="G59" s="42"/>
      <c r="H59" s="42"/>
      <c r="I59" s="71"/>
    </row>
    <row r="60" ht="19.9" customHeight="true" spans="1:9">
      <c r="A60" s="70"/>
      <c r="B60" s="67" t="s">
        <v>338</v>
      </c>
      <c r="C60" s="68" t="s">
        <v>339</v>
      </c>
      <c r="D60" s="42">
        <v>1.5</v>
      </c>
      <c r="E60" s="42"/>
      <c r="F60" s="42">
        <v>1.5</v>
      </c>
      <c r="G60" s="42"/>
      <c r="H60" s="42"/>
      <c r="I60" s="71"/>
    </row>
    <row r="61" ht="19.9" customHeight="true" spans="2:9">
      <c r="B61" s="67" t="s">
        <v>330</v>
      </c>
      <c r="C61" s="68" t="s">
        <v>331</v>
      </c>
      <c r="D61" s="42">
        <v>13.9</v>
      </c>
      <c r="E61" s="42"/>
      <c r="F61" s="42">
        <v>13.9</v>
      </c>
      <c r="G61" s="42"/>
      <c r="H61" s="42"/>
      <c r="I61" s="71"/>
    </row>
    <row r="62" ht="19.9" customHeight="true" spans="2:9">
      <c r="B62" s="67" t="s">
        <v>332</v>
      </c>
      <c r="C62" s="68" t="s">
        <v>333</v>
      </c>
      <c r="D62" s="42">
        <v>5.76</v>
      </c>
      <c r="E62" s="42"/>
      <c r="F62" s="42">
        <v>5.76</v>
      </c>
      <c r="G62" s="42"/>
      <c r="H62" s="42"/>
      <c r="I62" s="71"/>
    </row>
    <row r="63" ht="19.9" customHeight="true" spans="2:9">
      <c r="B63" s="67" t="s">
        <v>334</v>
      </c>
      <c r="C63" s="68" t="s">
        <v>335</v>
      </c>
      <c r="D63" s="42">
        <v>5</v>
      </c>
      <c r="E63" s="42"/>
      <c r="F63" s="42">
        <v>5</v>
      </c>
      <c r="G63" s="42"/>
      <c r="H63" s="42"/>
      <c r="I63" s="71"/>
    </row>
    <row r="64" ht="19.9" customHeight="true" spans="2:9">
      <c r="B64" s="67" t="s">
        <v>70</v>
      </c>
      <c r="C64" s="68" t="s">
        <v>71</v>
      </c>
      <c r="D64" s="42">
        <v>791.02</v>
      </c>
      <c r="E64" s="42">
        <v>687.3</v>
      </c>
      <c r="F64" s="42">
        <v>23.71</v>
      </c>
      <c r="G64" s="42"/>
      <c r="H64" s="42">
        <v>80.01</v>
      </c>
      <c r="I64" s="71"/>
    </row>
    <row r="65" ht="19.9" customHeight="true" spans="1:9">
      <c r="A65" s="70"/>
      <c r="B65" s="67" t="s">
        <v>276</v>
      </c>
      <c r="C65" s="68" t="s">
        <v>277</v>
      </c>
      <c r="D65" s="42">
        <v>687.3</v>
      </c>
      <c r="E65" s="42">
        <v>687.3</v>
      </c>
      <c r="F65" s="42"/>
      <c r="G65" s="42"/>
      <c r="H65" s="42"/>
      <c r="I65" s="71"/>
    </row>
    <row r="66" ht="19.9" customHeight="true" spans="1:9">
      <c r="A66" s="70"/>
      <c r="B66" s="67" t="s">
        <v>278</v>
      </c>
      <c r="C66" s="68" t="s">
        <v>279</v>
      </c>
      <c r="D66" s="42">
        <v>100.32</v>
      </c>
      <c r="E66" s="42">
        <v>100.32</v>
      </c>
      <c r="F66" s="42"/>
      <c r="G66" s="42"/>
      <c r="H66" s="42"/>
      <c r="I66" s="71"/>
    </row>
    <row r="67" ht="19.9" customHeight="true" spans="2:9">
      <c r="B67" s="67" t="s">
        <v>280</v>
      </c>
      <c r="C67" s="68" t="s">
        <v>281</v>
      </c>
      <c r="D67" s="42">
        <v>298</v>
      </c>
      <c r="E67" s="42">
        <v>298</v>
      </c>
      <c r="F67" s="42"/>
      <c r="G67" s="42"/>
      <c r="H67" s="42"/>
      <c r="I67" s="71"/>
    </row>
    <row r="68" ht="19.9" customHeight="true" spans="2:9">
      <c r="B68" s="67" t="s">
        <v>282</v>
      </c>
      <c r="C68" s="68" t="s">
        <v>283</v>
      </c>
      <c r="D68" s="42">
        <v>33.19</v>
      </c>
      <c r="E68" s="42">
        <v>33.19</v>
      </c>
      <c r="F68" s="42"/>
      <c r="G68" s="42"/>
      <c r="H68" s="42"/>
      <c r="I68" s="71"/>
    </row>
    <row r="69" ht="19.9" customHeight="true" spans="2:9">
      <c r="B69" s="67" t="s">
        <v>284</v>
      </c>
      <c r="C69" s="68" t="s">
        <v>285</v>
      </c>
      <c r="D69" s="42">
        <v>69.03</v>
      </c>
      <c r="E69" s="42">
        <v>69.03</v>
      </c>
      <c r="F69" s="42"/>
      <c r="G69" s="42"/>
      <c r="H69" s="42"/>
      <c r="I69" s="71"/>
    </row>
    <row r="70" ht="19.9" customHeight="true" spans="2:9">
      <c r="B70" s="67" t="s">
        <v>288</v>
      </c>
      <c r="C70" s="68" t="s">
        <v>289</v>
      </c>
      <c r="D70" s="42">
        <v>33.22</v>
      </c>
      <c r="E70" s="42">
        <v>33.22</v>
      </c>
      <c r="F70" s="42"/>
      <c r="G70" s="42"/>
      <c r="H70" s="42"/>
      <c r="I70" s="71"/>
    </row>
    <row r="71" ht="19.9" customHeight="true" spans="2:9">
      <c r="B71" s="67" t="s">
        <v>292</v>
      </c>
      <c r="C71" s="68" t="s">
        <v>293</v>
      </c>
      <c r="D71" s="42">
        <v>2.61</v>
      </c>
      <c r="E71" s="42">
        <v>2.61</v>
      </c>
      <c r="F71" s="42"/>
      <c r="G71" s="42"/>
      <c r="H71" s="42"/>
      <c r="I71" s="71"/>
    </row>
    <row r="72" ht="19.9" customHeight="true" spans="2:9">
      <c r="B72" s="67" t="s">
        <v>294</v>
      </c>
      <c r="C72" s="68" t="s">
        <v>295</v>
      </c>
      <c r="D72" s="42">
        <v>51.79</v>
      </c>
      <c r="E72" s="42">
        <v>51.79</v>
      </c>
      <c r="F72" s="42"/>
      <c r="G72" s="42"/>
      <c r="H72" s="42"/>
      <c r="I72" s="71"/>
    </row>
    <row r="73" ht="19.9" customHeight="true" spans="2:9">
      <c r="B73" s="67" t="s">
        <v>298</v>
      </c>
      <c r="C73" s="68" t="s">
        <v>299</v>
      </c>
      <c r="D73" s="42">
        <v>99.14</v>
      </c>
      <c r="E73" s="42">
        <v>99.14</v>
      </c>
      <c r="F73" s="42"/>
      <c r="G73" s="42"/>
      <c r="H73" s="42"/>
      <c r="I73" s="71"/>
    </row>
    <row r="74" ht="19.9" customHeight="true" spans="2:9">
      <c r="B74" s="67" t="s">
        <v>300</v>
      </c>
      <c r="C74" s="68" t="s">
        <v>301</v>
      </c>
      <c r="D74" s="42">
        <v>80.01</v>
      </c>
      <c r="E74" s="42"/>
      <c r="F74" s="42"/>
      <c r="G74" s="42"/>
      <c r="H74" s="42">
        <v>80.01</v>
      </c>
      <c r="I74" s="71"/>
    </row>
    <row r="75" ht="19.9" customHeight="true" spans="1:9">
      <c r="A75" s="70"/>
      <c r="B75" s="67" t="s">
        <v>302</v>
      </c>
      <c r="C75" s="68" t="s">
        <v>303</v>
      </c>
      <c r="D75" s="42">
        <v>6.8</v>
      </c>
      <c r="E75" s="42"/>
      <c r="F75" s="42"/>
      <c r="G75" s="42"/>
      <c r="H75" s="42">
        <v>6.8</v>
      </c>
      <c r="I75" s="71"/>
    </row>
    <row r="76" ht="19.9" customHeight="true" spans="2:9">
      <c r="B76" s="67" t="s">
        <v>306</v>
      </c>
      <c r="C76" s="68" t="s">
        <v>307</v>
      </c>
      <c r="D76" s="42">
        <v>11.5</v>
      </c>
      <c r="E76" s="42"/>
      <c r="F76" s="42"/>
      <c r="G76" s="42"/>
      <c r="H76" s="42">
        <v>11.5</v>
      </c>
      <c r="I76" s="71"/>
    </row>
    <row r="77" ht="19.9" customHeight="true" spans="2:9">
      <c r="B77" s="67" t="s">
        <v>308</v>
      </c>
      <c r="C77" s="68" t="s">
        <v>309</v>
      </c>
      <c r="D77" s="42">
        <v>7.5</v>
      </c>
      <c r="E77" s="42"/>
      <c r="F77" s="42"/>
      <c r="G77" s="42"/>
      <c r="H77" s="42">
        <v>7.5</v>
      </c>
      <c r="I77" s="71"/>
    </row>
    <row r="78" ht="19.9" customHeight="true" spans="2:9">
      <c r="B78" s="67" t="s">
        <v>340</v>
      </c>
      <c r="C78" s="68" t="s">
        <v>341</v>
      </c>
      <c r="D78" s="42">
        <v>0.5</v>
      </c>
      <c r="E78" s="42"/>
      <c r="F78" s="42"/>
      <c r="G78" s="42"/>
      <c r="H78" s="42">
        <v>0.5</v>
      </c>
      <c r="I78" s="71"/>
    </row>
    <row r="79" ht="19.9" customHeight="true" spans="2:9">
      <c r="B79" s="67" t="s">
        <v>310</v>
      </c>
      <c r="C79" s="68" t="s">
        <v>311</v>
      </c>
      <c r="D79" s="42">
        <v>10</v>
      </c>
      <c r="E79" s="42"/>
      <c r="F79" s="42"/>
      <c r="G79" s="42"/>
      <c r="H79" s="42">
        <v>10</v>
      </c>
      <c r="I79" s="71"/>
    </row>
    <row r="80" ht="19.9" customHeight="true" spans="2:9">
      <c r="B80" s="67" t="s">
        <v>316</v>
      </c>
      <c r="C80" s="68" t="s">
        <v>317</v>
      </c>
      <c r="D80" s="42">
        <v>3</v>
      </c>
      <c r="E80" s="42"/>
      <c r="F80" s="42"/>
      <c r="G80" s="42"/>
      <c r="H80" s="42">
        <v>3</v>
      </c>
      <c r="I80" s="71"/>
    </row>
    <row r="81" ht="19.9" customHeight="true" spans="2:9">
      <c r="B81" s="67" t="s">
        <v>320</v>
      </c>
      <c r="C81" s="68" t="s">
        <v>321</v>
      </c>
      <c r="D81" s="42">
        <v>8.63</v>
      </c>
      <c r="E81" s="42"/>
      <c r="F81" s="42"/>
      <c r="G81" s="42"/>
      <c r="H81" s="42">
        <v>8.63</v>
      </c>
      <c r="I81" s="71"/>
    </row>
    <row r="82" ht="19.9" customHeight="true" spans="2:9">
      <c r="B82" s="67" t="s">
        <v>322</v>
      </c>
      <c r="C82" s="68" t="s">
        <v>323</v>
      </c>
      <c r="D82" s="42">
        <v>12.88</v>
      </c>
      <c r="E82" s="42"/>
      <c r="F82" s="42"/>
      <c r="G82" s="42"/>
      <c r="H82" s="42">
        <v>12.88</v>
      </c>
      <c r="I82" s="71"/>
    </row>
    <row r="83" ht="19.9" customHeight="true" spans="2:9">
      <c r="B83" s="67" t="s">
        <v>326</v>
      </c>
      <c r="C83" s="68" t="s">
        <v>327</v>
      </c>
      <c r="D83" s="42">
        <v>19.2</v>
      </c>
      <c r="E83" s="42"/>
      <c r="F83" s="42"/>
      <c r="G83" s="42"/>
      <c r="H83" s="42">
        <v>19.2</v>
      </c>
      <c r="I83" s="71"/>
    </row>
    <row r="84" ht="19.9" customHeight="true" spans="2:9">
      <c r="B84" s="67" t="s">
        <v>328</v>
      </c>
      <c r="C84" s="68" t="s">
        <v>329</v>
      </c>
      <c r="D84" s="42">
        <v>23.71</v>
      </c>
      <c r="E84" s="42"/>
      <c r="F84" s="42">
        <v>23.71</v>
      </c>
      <c r="G84" s="42"/>
      <c r="H84" s="42"/>
      <c r="I84" s="71"/>
    </row>
    <row r="85" ht="19.9" customHeight="true" spans="1:9">
      <c r="A85" s="70"/>
      <c r="B85" s="67" t="s">
        <v>330</v>
      </c>
      <c r="C85" s="68" t="s">
        <v>331</v>
      </c>
      <c r="D85" s="42">
        <v>14.4</v>
      </c>
      <c r="E85" s="42"/>
      <c r="F85" s="42">
        <v>14.4</v>
      </c>
      <c r="G85" s="42"/>
      <c r="H85" s="42"/>
      <c r="I85" s="71"/>
    </row>
    <row r="86" ht="19.9" customHeight="true" spans="2:9">
      <c r="B86" s="67" t="s">
        <v>332</v>
      </c>
      <c r="C86" s="68" t="s">
        <v>333</v>
      </c>
      <c r="D86" s="42">
        <v>3.26</v>
      </c>
      <c r="E86" s="42"/>
      <c r="F86" s="42">
        <v>3.26</v>
      </c>
      <c r="G86" s="42"/>
      <c r="H86" s="42"/>
      <c r="I86" s="71"/>
    </row>
    <row r="87" ht="19.9" customHeight="true" spans="2:9">
      <c r="B87" s="67" t="s">
        <v>334</v>
      </c>
      <c r="C87" s="68" t="s">
        <v>335</v>
      </c>
      <c r="D87" s="42">
        <v>6.05</v>
      </c>
      <c r="E87" s="42"/>
      <c r="F87" s="42">
        <v>6.05</v>
      </c>
      <c r="G87" s="42"/>
      <c r="H87" s="42"/>
      <c r="I87" s="71"/>
    </row>
    <row r="88" ht="19.9" customHeight="true" spans="2:9">
      <c r="B88" s="67" t="s">
        <v>72</v>
      </c>
      <c r="C88" s="68" t="s">
        <v>73</v>
      </c>
      <c r="D88" s="42">
        <v>769.01</v>
      </c>
      <c r="E88" s="42">
        <v>676.2</v>
      </c>
      <c r="F88" s="42">
        <v>11.94</v>
      </c>
      <c r="G88" s="42"/>
      <c r="H88" s="42">
        <v>80.87</v>
      </c>
      <c r="I88" s="71"/>
    </row>
    <row r="89" ht="19.9" customHeight="true" spans="1:9">
      <c r="A89" s="70"/>
      <c r="B89" s="67" t="s">
        <v>276</v>
      </c>
      <c r="C89" s="68" t="s">
        <v>277</v>
      </c>
      <c r="D89" s="42">
        <v>676.2</v>
      </c>
      <c r="E89" s="42">
        <v>676.2</v>
      </c>
      <c r="F89" s="42"/>
      <c r="G89" s="42"/>
      <c r="H89" s="42"/>
      <c r="I89" s="71"/>
    </row>
    <row r="90" ht="19.9" customHeight="true" spans="1:9">
      <c r="A90" s="70"/>
      <c r="B90" s="67" t="s">
        <v>278</v>
      </c>
      <c r="C90" s="68" t="s">
        <v>279</v>
      </c>
      <c r="D90" s="42">
        <v>82.56</v>
      </c>
      <c r="E90" s="42">
        <v>82.56</v>
      </c>
      <c r="F90" s="42"/>
      <c r="G90" s="42"/>
      <c r="H90" s="42"/>
      <c r="I90" s="71"/>
    </row>
    <row r="91" ht="19.9" customHeight="true" spans="2:9">
      <c r="B91" s="67" t="s">
        <v>280</v>
      </c>
      <c r="C91" s="68" t="s">
        <v>281</v>
      </c>
      <c r="D91" s="42">
        <v>273.9</v>
      </c>
      <c r="E91" s="42">
        <v>273.9</v>
      </c>
      <c r="F91" s="42"/>
      <c r="G91" s="42"/>
      <c r="H91" s="42"/>
      <c r="I91" s="71"/>
    </row>
    <row r="92" ht="19.9" customHeight="true" spans="2:9">
      <c r="B92" s="67" t="s">
        <v>282</v>
      </c>
      <c r="C92" s="68" t="s">
        <v>283</v>
      </c>
      <c r="D92" s="42">
        <v>29.71</v>
      </c>
      <c r="E92" s="42">
        <v>29.71</v>
      </c>
      <c r="F92" s="42"/>
      <c r="G92" s="42"/>
      <c r="H92" s="42"/>
      <c r="I92" s="71"/>
    </row>
    <row r="93" ht="19.9" customHeight="true" spans="2:9">
      <c r="B93" s="67" t="s">
        <v>284</v>
      </c>
      <c r="C93" s="68" t="s">
        <v>285</v>
      </c>
      <c r="D93" s="42">
        <v>61.8</v>
      </c>
      <c r="E93" s="42">
        <v>61.8</v>
      </c>
      <c r="F93" s="42"/>
      <c r="G93" s="42"/>
      <c r="H93" s="42"/>
      <c r="I93" s="71"/>
    </row>
    <row r="94" ht="19.9" customHeight="true" spans="2:9">
      <c r="B94" s="67" t="s">
        <v>288</v>
      </c>
      <c r="C94" s="68" t="s">
        <v>289</v>
      </c>
      <c r="D94" s="42">
        <v>29.73</v>
      </c>
      <c r="E94" s="42">
        <v>29.73</v>
      </c>
      <c r="F94" s="42"/>
      <c r="G94" s="42"/>
      <c r="H94" s="42"/>
      <c r="I94" s="71"/>
    </row>
    <row r="95" ht="19.9" customHeight="true" spans="2:9">
      <c r="B95" s="67" t="s">
        <v>292</v>
      </c>
      <c r="C95" s="68" t="s">
        <v>293</v>
      </c>
      <c r="D95" s="42">
        <v>2.32</v>
      </c>
      <c r="E95" s="42">
        <v>2.32</v>
      </c>
      <c r="F95" s="42"/>
      <c r="G95" s="42"/>
      <c r="H95" s="42"/>
      <c r="I95" s="71"/>
    </row>
    <row r="96" ht="19.9" customHeight="true" spans="2:9">
      <c r="B96" s="67" t="s">
        <v>294</v>
      </c>
      <c r="C96" s="68" t="s">
        <v>295</v>
      </c>
      <c r="D96" s="42">
        <v>46.35</v>
      </c>
      <c r="E96" s="42">
        <v>46.35</v>
      </c>
      <c r="F96" s="42"/>
      <c r="G96" s="42"/>
      <c r="H96" s="42"/>
      <c r="I96" s="71"/>
    </row>
    <row r="97" ht="19.9" customHeight="true" spans="2:9">
      <c r="B97" s="67" t="s">
        <v>298</v>
      </c>
      <c r="C97" s="68" t="s">
        <v>299</v>
      </c>
      <c r="D97" s="42">
        <v>149.83</v>
      </c>
      <c r="E97" s="42">
        <v>149.83</v>
      </c>
      <c r="F97" s="42"/>
      <c r="G97" s="42"/>
      <c r="H97" s="42"/>
      <c r="I97" s="71"/>
    </row>
    <row r="98" ht="19.9" customHeight="true" spans="2:9">
      <c r="B98" s="67" t="s">
        <v>300</v>
      </c>
      <c r="C98" s="68" t="s">
        <v>301</v>
      </c>
      <c r="D98" s="42">
        <v>80.87</v>
      </c>
      <c r="E98" s="42"/>
      <c r="F98" s="42"/>
      <c r="G98" s="42"/>
      <c r="H98" s="42">
        <v>80.87</v>
      </c>
      <c r="I98" s="71"/>
    </row>
    <row r="99" ht="19.9" customHeight="true" spans="1:9">
      <c r="A99" s="70"/>
      <c r="B99" s="67" t="s">
        <v>302</v>
      </c>
      <c r="C99" s="68" t="s">
        <v>303</v>
      </c>
      <c r="D99" s="42">
        <v>10</v>
      </c>
      <c r="E99" s="42"/>
      <c r="F99" s="42"/>
      <c r="G99" s="42"/>
      <c r="H99" s="42">
        <v>10</v>
      </c>
      <c r="I99" s="71"/>
    </row>
    <row r="100" ht="19.9" customHeight="true" spans="2:9">
      <c r="B100" s="67" t="s">
        <v>342</v>
      </c>
      <c r="C100" s="68" t="s">
        <v>343</v>
      </c>
      <c r="D100" s="42">
        <v>0.5</v>
      </c>
      <c r="E100" s="42"/>
      <c r="F100" s="42"/>
      <c r="G100" s="42"/>
      <c r="H100" s="42">
        <v>0.5</v>
      </c>
      <c r="I100" s="71"/>
    </row>
    <row r="101" ht="19.9" customHeight="true" spans="2:9">
      <c r="B101" s="67" t="s">
        <v>344</v>
      </c>
      <c r="C101" s="68" t="s">
        <v>345</v>
      </c>
      <c r="D101" s="42">
        <v>0.01</v>
      </c>
      <c r="E101" s="42"/>
      <c r="F101" s="42"/>
      <c r="G101" s="42"/>
      <c r="H101" s="42">
        <v>0.01</v>
      </c>
      <c r="I101" s="71"/>
    </row>
    <row r="102" ht="19.9" customHeight="true" spans="2:9">
      <c r="B102" s="67" t="s">
        <v>304</v>
      </c>
      <c r="C102" s="68" t="s">
        <v>305</v>
      </c>
      <c r="D102" s="42">
        <v>2</v>
      </c>
      <c r="E102" s="42"/>
      <c r="F102" s="42"/>
      <c r="G102" s="42"/>
      <c r="H102" s="42">
        <v>2</v>
      </c>
      <c r="I102" s="71"/>
    </row>
    <row r="103" ht="19.9" customHeight="true" spans="2:9">
      <c r="B103" s="67" t="s">
        <v>306</v>
      </c>
      <c r="C103" s="68" t="s">
        <v>307</v>
      </c>
      <c r="D103" s="42">
        <v>4.8</v>
      </c>
      <c r="E103" s="42"/>
      <c r="F103" s="42"/>
      <c r="G103" s="42"/>
      <c r="H103" s="42">
        <v>4.8</v>
      </c>
      <c r="I103" s="71"/>
    </row>
    <row r="104" ht="19.9" customHeight="true" spans="2:9">
      <c r="B104" s="67" t="s">
        <v>340</v>
      </c>
      <c r="C104" s="68" t="s">
        <v>341</v>
      </c>
      <c r="D104" s="42">
        <v>0.6</v>
      </c>
      <c r="E104" s="42"/>
      <c r="F104" s="42"/>
      <c r="G104" s="42"/>
      <c r="H104" s="42">
        <v>0.6</v>
      </c>
      <c r="I104" s="71"/>
    </row>
    <row r="105" ht="19.9" customHeight="true" spans="2:9">
      <c r="B105" s="67" t="s">
        <v>310</v>
      </c>
      <c r="C105" s="68" t="s">
        <v>311</v>
      </c>
      <c r="D105" s="42">
        <v>10</v>
      </c>
      <c r="E105" s="42"/>
      <c r="F105" s="42"/>
      <c r="G105" s="42"/>
      <c r="H105" s="42">
        <v>10</v>
      </c>
      <c r="I105" s="71"/>
    </row>
    <row r="106" ht="19.9" customHeight="true" spans="2:9">
      <c r="B106" s="67" t="s">
        <v>318</v>
      </c>
      <c r="C106" s="68" t="s">
        <v>319</v>
      </c>
      <c r="D106" s="42">
        <v>0.5</v>
      </c>
      <c r="E106" s="42"/>
      <c r="F106" s="42"/>
      <c r="G106" s="42"/>
      <c r="H106" s="42">
        <v>0.5</v>
      </c>
      <c r="I106" s="71"/>
    </row>
    <row r="107" ht="19.9" customHeight="true" spans="2:9">
      <c r="B107" s="67" t="s">
        <v>320</v>
      </c>
      <c r="C107" s="68" t="s">
        <v>321</v>
      </c>
      <c r="D107" s="42">
        <v>7.72</v>
      </c>
      <c r="E107" s="42"/>
      <c r="F107" s="42"/>
      <c r="G107" s="42"/>
      <c r="H107" s="42">
        <v>7.72</v>
      </c>
      <c r="I107" s="71"/>
    </row>
    <row r="108" ht="19.9" customHeight="true" spans="2:9">
      <c r="B108" s="67" t="s">
        <v>322</v>
      </c>
      <c r="C108" s="68" t="s">
        <v>323</v>
      </c>
      <c r="D108" s="42">
        <v>6.92</v>
      </c>
      <c r="E108" s="42"/>
      <c r="F108" s="42"/>
      <c r="G108" s="42"/>
      <c r="H108" s="42">
        <v>6.92</v>
      </c>
      <c r="I108" s="71"/>
    </row>
    <row r="109" ht="19.9" customHeight="true" spans="2:9">
      <c r="B109" s="67" t="s">
        <v>324</v>
      </c>
      <c r="C109" s="68" t="s">
        <v>325</v>
      </c>
      <c r="D109" s="42">
        <v>0.1</v>
      </c>
      <c r="E109" s="42"/>
      <c r="F109" s="42"/>
      <c r="G109" s="42"/>
      <c r="H109" s="42">
        <v>0.1</v>
      </c>
      <c r="I109" s="71"/>
    </row>
    <row r="110" ht="19.9" customHeight="true" spans="2:9">
      <c r="B110" s="67" t="s">
        <v>326</v>
      </c>
      <c r="C110" s="68" t="s">
        <v>327</v>
      </c>
      <c r="D110" s="42">
        <v>37.72</v>
      </c>
      <c r="E110" s="42"/>
      <c r="F110" s="42"/>
      <c r="G110" s="42"/>
      <c r="H110" s="42">
        <v>37.72</v>
      </c>
      <c r="I110" s="71"/>
    </row>
    <row r="111" ht="19.9" customHeight="true" spans="2:9">
      <c r="B111" s="67" t="s">
        <v>328</v>
      </c>
      <c r="C111" s="68" t="s">
        <v>329</v>
      </c>
      <c r="D111" s="42">
        <v>11.94</v>
      </c>
      <c r="E111" s="42"/>
      <c r="F111" s="42">
        <v>11.94</v>
      </c>
      <c r="G111" s="42"/>
      <c r="H111" s="42"/>
      <c r="I111" s="71"/>
    </row>
    <row r="112" ht="19.9" customHeight="true" spans="1:9">
      <c r="A112" s="70"/>
      <c r="B112" s="67" t="s">
        <v>330</v>
      </c>
      <c r="C112" s="68" t="s">
        <v>331</v>
      </c>
      <c r="D112" s="42">
        <v>1.84</v>
      </c>
      <c r="E112" s="42"/>
      <c r="F112" s="42">
        <v>1.84</v>
      </c>
      <c r="G112" s="42"/>
      <c r="H112" s="42"/>
      <c r="I112" s="71"/>
    </row>
    <row r="113" ht="19.9" customHeight="true" spans="2:9">
      <c r="B113" s="67" t="s">
        <v>332</v>
      </c>
      <c r="C113" s="68" t="s">
        <v>333</v>
      </c>
      <c r="D113" s="42">
        <v>3.6</v>
      </c>
      <c r="E113" s="42"/>
      <c r="F113" s="42">
        <v>3.6</v>
      </c>
      <c r="G113" s="42"/>
      <c r="H113" s="42"/>
      <c r="I113" s="71"/>
    </row>
    <row r="114" ht="19.9" customHeight="true" spans="2:9">
      <c r="B114" s="67" t="s">
        <v>334</v>
      </c>
      <c r="C114" s="68" t="s">
        <v>335</v>
      </c>
      <c r="D114" s="42">
        <v>6.5</v>
      </c>
      <c r="E114" s="42"/>
      <c r="F114" s="42">
        <v>6.5</v>
      </c>
      <c r="G114" s="42"/>
      <c r="H114" s="42"/>
      <c r="I114" s="71"/>
    </row>
    <row r="115" ht="19.9" customHeight="true" spans="2:9">
      <c r="B115" s="67" t="s">
        <v>74</v>
      </c>
      <c r="C115" s="68" t="s">
        <v>75</v>
      </c>
      <c r="D115" s="42">
        <v>194.81</v>
      </c>
      <c r="E115" s="42">
        <v>158.86</v>
      </c>
      <c r="F115" s="42">
        <v>13.88</v>
      </c>
      <c r="G115" s="42"/>
      <c r="H115" s="42">
        <v>22.07</v>
      </c>
      <c r="I115" s="71"/>
    </row>
    <row r="116" ht="19.9" customHeight="true" spans="1:9">
      <c r="A116" s="70"/>
      <c r="B116" s="67" t="s">
        <v>276</v>
      </c>
      <c r="C116" s="68" t="s">
        <v>277</v>
      </c>
      <c r="D116" s="42">
        <v>158.86</v>
      </c>
      <c r="E116" s="42">
        <v>158.86</v>
      </c>
      <c r="F116" s="42"/>
      <c r="G116" s="42"/>
      <c r="H116" s="42"/>
      <c r="I116" s="71"/>
    </row>
    <row r="117" ht="19.9" customHeight="true" spans="1:9">
      <c r="A117" s="70"/>
      <c r="B117" s="67" t="s">
        <v>278</v>
      </c>
      <c r="C117" s="68" t="s">
        <v>279</v>
      </c>
      <c r="D117" s="42">
        <v>23.31</v>
      </c>
      <c r="E117" s="42">
        <v>23.31</v>
      </c>
      <c r="F117" s="42"/>
      <c r="G117" s="42"/>
      <c r="H117" s="42"/>
      <c r="I117" s="71"/>
    </row>
    <row r="118" ht="19.9" customHeight="true" spans="2:9">
      <c r="B118" s="67" t="s">
        <v>280</v>
      </c>
      <c r="C118" s="68" t="s">
        <v>281</v>
      </c>
      <c r="D118" s="42">
        <v>71.2</v>
      </c>
      <c r="E118" s="42">
        <v>71.2</v>
      </c>
      <c r="F118" s="42"/>
      <c r="G118" s="42"/>
      <c r="H118" s="42"/>
      <c r="I118" s="71"/>
    </row>
    <row r="119" ht="19.9" customHeight="true" spans="2:9">
      <c r="B119" s="67" t="s">
        <v>282</v>
      </c>
      <c r="C119" s="68" t="s">
        <v>283</v>
      </c>
      <c r="D119" s="42">
        <v>7.88</v>
      </c>
      <c r="E119" s="42">
        <v>7.88</v>
      </c>
      <c r="F119" s="42"/>
      <c r="G119" s="42"/>
      <c r="H119" s="42"/>
      <c r="I119" s="71"/>
    </row>
    <row r="120" ht="19.9" customHeight="true" spans="2:9">
      <c r="B120" s="67" t="s">
        <v>284</v>
      </c>
      <c r="C120" s="68" t="s">
        <v>285</v>
      </c>
      <c r="D120" s="42">
        <v>16.39</v>
      </c>
      <c r="E120" s="42">
        <v>16.39</v>
      </c>
      <c r="F120" s="42"/>
      <c r="G120" s="42"/>
      <c r="H120" s="42"/>
      <c r="I120" s="71"/>
    </row>
    <row r="121" ht="19.9" customHeight="true" spans="2:9">
      <c r="B121" s="67" t="s">
        <v>286</v>
      </c>
      <c r="C121" s="68" t="s">
        <v>287</v>
      </c>
      <c r="D121" s="42">
        <v>8.19</v>
      </c>
      <c r="E121" s="42">
        <v>8.19</v>
      </c>
      <c r="F121" s="42"/>
      <c r="G121" s="42"/>
      <c r="H121" s="42"/>
      <c r="I121" s="71"/>
    </row>
    <row r="122" ht="19.9" customHeight="true" spans="2:9">
      <c r="B122" s="67" t="s">
        <v>288</v>
      </c>
      <c r="C122" s="68" t="s">
        <v>289</v>
      </c>
      <c r="D122" s="42">
        <v>7.88</v>
      </c>
      <c r="E122" s="42">
        <v>7.88</v>
      </c>
      <c r="F122" s="42"/>
      <c r="G122" s="42"/>
      <c r="H122" s="42"/>
      <c r="I122" s="71"/>
    </row>
    <row r="123" ht="19.9" customHeight="true" spans="2:9">
      <c r="B123" s="67" t="s">
        <v>292</v>
      </c>
      <c r="C123" s="68" t="s">
        <v>293</v>
      </c>
      <c r="D123" s="42">
        <v>0.61</v>
      </c>
      <c r="E123" s="42">
        <v>0.61</v>
      </c>
      <c r="F123" s="42"/>
      <c r="G123" s="42"/>
      <c r="H123" s="42"/>
      <c r="I123" s="71"/>
    </row>
    <row r="124" ht="19.9" customHeight="true" spans="2:9">
      <c r="B124" s="67" t="s">
        <v>294</v>
      </c>
      <c r="C124" s="68" t="s">
        <v>295</v>
      </c>
      <c r="D124" s="42">
        <v>12.28</v>
      </c>
      <c r="E124" s="42">
        <v>12.28</v>
      </c>
      <c r="F124" s="42"/>
      <c r="G124" s="42"/>
      <c r="H124" s="42"/>
      <c r="I124" s="71"/>
    </row>
    <row r="125" ht="19.9" customHeight="true" spans="2:9">
      <c r="B125" s="67" t="s">
        <v>296</v>
      </c>
      <c r="C125" s="68" t="s">
        <v>297</v>
      </c>
      <c r="D125" s="42">
        <v>1</v>
      </c>
      <c r="E125" s="42">
        <v>1</v>
      </c>
      <c r="F125" s="42"/>
      <c r="G125" s="42"/>
      <c r="H125" s="42"/>
      <c r="I125" s="71"/>
    </row>
    <row r="126" ht="19.9" customHeight="true" spans="2:9">
      <c r="B126" s="67" t="s">
        <v>298</v>
      </c>
      <c r="C126" s="68" t="s">
        <v>299</v>
      </c>
      <c r="D126" s="42">
        <v>10.12</v>
      </c>
      <c r="E126" s="42">
        <v>10.12</v>
      </c>
      <c r="F126" s="42"/>
      <c r="G126" s="42"/>
      <c r="H126" s="42"/>
      <c r="I126" s="71"/>
    </row>
    <row r="127" ht="19.9" customHeight="true" spans="2:9">
      <c r="B127" s="67" t="s">
        <v>300</v>
      </c>
      <c r="C127" s="68" t="s">
        <v>301</v>
      </c>
      <c r="D127" s="42">
        <v>22.07</v>
      </c>
      <c r="E127" s="42"/>
      <c r="F127" s="42"/>
      <c r="G127" s="42"/>
      <c r="H127" s="42">
        <v>22.07</v>
      </c>
      <c r="I127" s="71"/>
    </row>
    <row r="128" ht="19.9" customHeight="true" spans="1:9">
      <c r="A128" s="70"/>
      <c r="B128" s="67" t="s">
        <v>302</v>
      </c>
      <c r="C128" s="68" t="s">
        <v>303</v>
      </c>
      <c r="D128" s="42">
        <v>3.1</v>
      </c>
      <c r="E128" s="42"/>
      <c r="F128" s="42"/>
      <c r="G128" s="42"/>
      <c r="H128" s="42">
        <v>3.1</v>
      </c>
      <c r="I128" s="71"/>
    </row>
    <row r="129" ht="19.9" customHeight="true" spans="2:9">
      <c r="B129" s="67" t="s">
        <v>346</v>
      </c>
      <c r="C129" s="68" t="s">
        <v>347</v>
      </c>
      <c r="D129" s="42">
        <v>0.5</v>
      </c>
      <c r="E129" s="42"/>
      <c r="F129" s="42"/>
      <c r="G129" s="42"/>
      <c r="H129" s="42">
        <v>0.5</v>
      </c>
      <c r="I129" s="71"/>
    </row>
    <row r="130" ht="19.9" customHeight="true" spans="2:9">
      <c r="B130" s="67" t="s">
        <v>310</v>
      </c>
      <c r="C130" s="68" t="s">
        <v>311</v>
      </c>
      <c r="D130" s="42">
        <v>2.5</v>
      </c>
      <c r="E130" s="42"/>
      <c r="F130" s="42"/>
      <c r="G130" s="42"/>
      <c r="H130" s="42">
        <v>2.5</v>
      </c>
      <c r="I130" s="71"/>
    </row>
    <row r="131" ht="19.9" customHeight="true" spans="2:9">
      <c r="B131" s="67" t="s">
        <v>312</v>
      </c>
      <c r="C131" s="68" t="s">
        <v>313</v>
      </c>
      <c r="D131" s="42">
        <v>1.5</v>
      </c>
      <c r="E131" s="42"/>
      <c r="F131" s="42"/>
      <c r="G131" s="42"/>
      <c r="H131" s="42">
        <v>1.5</v>
      </c>
      <c r="I131" s="71"/>
    </row>
    <row r="132" ht="19.9" customHeight="true" spans="2:9">
      <c r="B132" s="67" t="s">
        <v>314</v>
      </c>
      <c r="C132" s="68" t="s">
        <v>315</v>
      </c>
      <c r="D132" s="42">
        <v>2</v>
      </c>
      <c r="E132" s="42"/>
      <c r="F132" s="42"/>
      <c r="G132" s="42"/>
      <c r="H132" s="42">
        <v>2</v>
      </c>
      <c r="I132" s="71"/>
    </row>
    <row r="133" ht="19.9" customHeight="true" spans="2:9">
      <c r="B133" s="67" t="s">
        <v>316</v>
      </c>
      <c r="C133" s="68" t="s">
        <v>317</v>
      </c>
      <c r="D133" s="42">
        <v>1.26</v>
      </c>
      <c r="E133" s="42"/>
      <c r="F133" s="42"/>
      <c r="G133" s="42"/>
      <c r="H133" s="42">
        <v>1.26</v>
      </c>
      <c r="I133" s="71"/>
    </row>
    <row r="134" ht="19.9" customHeight="true" spans="2:9">
      <c r="B134" s="67" t="s">
        <v>336</v>
      </c>
      <c r="C134" s="68" t="s">
        <v>337</v>
      </c>
      <c r="D134" s="42">
        <v>1</v>
      </c>
      <c r="E134" s="42"/>
      <c r="F134" s="42"/>
      <c r="G134" s="42"/>
      <c r="H134" s="42">
        <v>1</v>
      </c>
      <c r="I134" s="71"/>
    </row>
    <row r="135" ht="19.9" customHeight="true" spans="2:9">
      <c r="B135" s="67" t="s">
        <v>320</v>
      </c>
      <c r="C135" s="68" t="s">
        <v>321</v>
      </c>
      <c r="D135" s="42">
        <v>2.05</v>
      </c>
      <c r="E135" s="42"/>
      <c r="F135" s="42"/>
      <c r="G135" s="42"/>
      <c r="H135" s="42">
        <v>2.05</v>
      </c>
      <c r="I135" s="71"/>
    </row>
    <row r="136" ht="19.9" customHeight="true" spans="2:9">
      <c r="B136" s="67" t="s">
        <v>322</v>
      </c>
      <c r="C136" s="68" t="s">
        <v>323</v>
      </c>
      <c r="D136" s="42">
        <v>3.42</v>
      </c>
      <c r="E136" s="42"/>
      <c r="F136" s="42"/>
      <c r="G136" s="42"/>
      <c r="H136" s="42">
        <v>3.42</v>
      </c>
      <c r="I136" s="71"/>
    </row>
    <row r="137" ht="19.9" customHeight="true" spans="2:9">
      <c r="B137" s="67" t="s">
        <v>324</v>
      </c>
      <c r="C137" s="68" t="s">
        <v>325</v>
      </c>
      <c r="D137" s="42">
        <v>0.2</v>
      </c>
      <c r="E137" s="42"/>
      <c r="F137" s="42"/>
      <c r="G137" s="42"/>
      <c r="H137" s="42">
        <v>0.2</v>
      </c>
      <c r="I137" s="71"/>
    </row>
    <row r="138" ht="19.9" customHeight="true" spans="2:9">
      <c r="B138" s="67" t="s">
        <v>326</v>
      </c>
      <c r="C138" s="68" t="s">
        <v>327</v>
      </c>
      <c r="D138" s="42">
        <v>4.54</v>
      </c>
      <c r="E138" s="42"/>
      <c r="F138" s="42"/>
      <c r="G138" s="42"/>
      <c r="H138" s="42">
        <v>4.54</v>
      </c>
      <c r="I138" s="71"/>
    </row>
    <row r="139" ht="19.9" customHeight="true" spans="2:9">
      <c r="B139" s="67" t="s">
        <v>328</v>
      </c>
      <c r="C139" s="68" t="s">
        <v>329</v>
      </c>
      <c r="D139" s="42">
        <v>13.88</v>
      </c>
      <c r="E139" s="42"/>
      <c r="F139" s="42">
        <v>13.88</v>
      </c>
      <c r="G139" s="42"/>
      <c r="H139" s="42"/>
      <c r="I139" s="71"/>
    </row>
    <row r="140" ht="19.9" customHeight="true" spans="1:9">
      <c r="A140" s="70"/>
      <c r="B140" s="67" t="s">
        <v>330</v>
      </c>
      <c r="C140" s="68" t="s">
        <v>331</v>
      </c>
      <c r="D140" s="42">
        <v>1.92</v>
      </c>
      <c r="E140" s="42"/>
      <c r="F140" s="42">
        <v>1.92</v>
      </c>
      <c r="G140" s="42"/>
      <c r="H140" s="42"/>
      <c r="I140" s="71"/>
    </row>
    <row r="141" ht="19.9" customHeight="true" spans="2:9">
      <c r="B141" s="67" t="s">
        <v>332</v>
      </c>
      <c r="C141" s="68" t="s">
        <v>333</v>
      </c>
      <c r="D141" s="42">
        <v>1.62</v>
      </c>
      <c r="E141" s="42"/>
      <c r="F141" s="42">
        <v>1.62</v>
      </c>
      <c r="G141" s="42"/>
      <c r="H141" s="42"/>
      <c r="I141" s="71"/>
    </row>
    <row r="142" ht="19.9" customHeight="true" spans="2:9">
      <c r="B142" s="67" t="s">
        <v>334</v>
      </c>
      <c r="C142" s="68" t="s">
        <v>335</v>
      </c>
      <c r="D142" s="42">
        <v>10.34</v>
      </c>
      <c r="E142" s="42"/>
      <c r="F142" s="42">
        <v>10.34</v>
      </c>
      <c r="G142" s="42"/>
      <c r="H142" s="42"/>
      <c r="I142" s="71"/>
    </row>
    <row r="143" ht="19.9" customHeight="true" spans="1:9">
      <c r="A143" s="29"/>
      <c r="B143" s="36"/>
      <c r="C143" s="37" t="s">
        <v>76</v>
      </c>
      <c r="D143" s="12">
        <v>8182.41</v>
      </c>
      <c r="E143" s="12">
        <v>6957.17</v>
      </c>
      <c r="F143" s="12">
        <v>250.47</v>
      </c>
      <c r="G143" s="12"/>
      <c r="H143" s="12">
        <v>974.77</v>
      </c>
      <c r="I143" s="41"/>
    </row>
    <row r="144" ht="8.5" customHeight="true" spans="1:9">
      <c r="A144" s="38"/>
      <c r="B144" s="39"/>
      <c r="C144" s="39"/>
      <c r="D144" s="39"/>
      <c r="E144" s="39"/>
      <c r="F144" s="39"/>
      <c r="G144" s="39"/>
      <c r="H144" s="39"/>
      <c r="I144" s="39"/>
    </row>
  </sheetData>
  <mergeCells count="4">
    <mergeCell ref="B2:H2"/>
    <mergeCell ref="B3:C3"/>
    <mergeCell ref="B4:C4"/>
    <mergeCell ref="D4:H4"/>
  </mergeCells>
  <pageMargins left="0.75" right="0.75" top="0.268999993801117" bottom="0.268999993801117"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F14" sqref="F14"/>
    </sheetView>
  </sheetViews>
  <sheetFormatPr defaultColWidth="10" defaultRowHeight="13.5"/>
  <cols>
    <col min="1" max="1" width="1.53333333333333" customWidth="true"/>
    <col min="2" max="2" width="10" customWidth="true"/>
    <col min="3" max="3" width="47.75" customWidth="true"/>
    <col min="4" max="4" width="12.875" customWidth="true"/>
    <col min="5" max="5" width="12" customWidth="true"/>
    <col min="6" max="6" width="11.875" customWidth="true"/>
    <col min="7" max="7" width="10.375" customWidth="true"/>
    <col min="8" max="8" width="11" customWidth="true"/>
    <col min="9" max="9" width="12.5" customWidth="true"/>
    <col min="10" max="10" width="1.53333333333333" customWidth="true"/>
  </cols>
  <sheetData>
    <row r="1" ht="14.3" customHeight="true" spans="1:10">
      <c r="A1" s="17"/>
      <c r="B1" s="2" t="s">
        <v>348</v>
      </c>
      <c r="C1" s="2"/>
      <c r="D1" s="1"/>
      <c r="E1" s="17"/>
      <c r="F1" s="17"/>
      <c r="G1" s="17"/>
      <c r="H1" s="17" t="s">
        <v>349</v>
      </c>
      <c r="I1" s="17"/>
      <c r="J1" s="25"/>
    </row>
    <row r="2" ht="19.9" customHeight="true" spans="1:10">
      <c r="A2" s="17"/>
      <c r="B2" s="18" t="s">
        <v>350</v>
      </c>
      <c r="C2" s="18"/>
      <c r="D2" s="18"/>
      <c r="E2" s="18"/>
      <c r="F2" s="18"/>
      <c r="G2" s="18"/>
      <c r="H2" s="18"/>
      <c r="I2" s="18"/>
      <c r="J2" s="25" t="s">
        <v>351</v>
      </c>
    </row>
    <row r="3" ht="17.05" customHeight="true" spans="1:10">
      <c r="A3" s="19"/>
      <c r="B3" s="5" t="s">
        <v>2</v>
      </c>
      <c r="C3" s="5"/>
      <c r="D3" s="5"/>
      <c r="E3" s="4"/>
      <c r="F3" s="19"/>
      <c r="G3" s="19"/>
      <c r="H3" s="19"/>
      <c r="I3" s="26" t="s">
        <v>3</v>
      </c>
      <c r="J3" s="25"/>
    </row>
    <row r="4" ht="21.35" customHeight="true" spans="1:10">
      <c r="A4" s="20"/>
      <c r="B4" s="7" t="s">
        <v>352</v>
      </c>
      <c r="C4" s="7" t="s">
        <v>353</v>
      </c>
      <c r="D4" s="7" t="s">
        <v>354</v>
      </c>
      <c r="E4" s="7" t="s">
        <v>355</v>
      </c>
      <c r="F4" s="7" t="s">
        <v>356</v>
      </c>
      <c r="G4" s="7"/>
      <c r="H4" s="7"/>
      <c r="I4" s="7" t="s">
        <v>357</v>
      </c>
      <c r="J4" s="25"/>
    </row>
    <row r="5" ht="36" customHeight="true" spans="1:10">
      <c r="A5" s="20"/>
      <c r="B5" s="7"/>
      <c r="C5" s="7"/>
      <c r="D5" s="7"/>
      <c r="E5" s="7"/>
      <c r="F5" s="7" t="s">
        <v>58</v>
      </c>
      <c r="G5" s="7" t="s">
        <v>358</v>
      </c>
      <c r="H5" s="7" t="s">
        <v>359</v>
      </c>
      <c r="I5" s="7"/>
      <c r="J5" s="25"/>
    </row>
    <row r="6" ht="19.9" customHeight="true" spans="1:10">
      <c r="A6" s="21"/>
      <c r="B6" s="22" t="s">
        <v>76</v>
      </c>
      <c r="C6" s="22"/>
      <c r="D6" s="23">
        <f>D7</f>
        <v>179.4</v>
      </c>
      <c r="E6" s="23"/>
      <c r="F6" s="23">
        <f>F7</f>
        <v>166.8</v>
      </c>
      <c r="G6" s="23">
        <v>49.5</v>
      </c>
      <c r="H6" s="23">
        <v>353.12</v>
      </c>
      <c r="I6" s="23">
        <v>12.6</v>
      </c>
      <c r="J6" s="27"/>
    </row>
    <row r="7" ht="19.9" customHeight="true" spans="1:10">
      <c r="A7" s="20"/>
      <c r="B7" s="67" t="s">
        <v>64</v>
      </c>
      <c r="C7" s="68" t="s">
        <v>65</v>
      </c>
      <c r="D7" s="69">
        <f t="shared" ref="D7:D12" si="0">F7+I7</f>
        <v>179.4</v>
      </c>
      <c r="E7" s="69"/>
      <c r="F7" s="69">
        <f t="shared" ref="F7:F12" si="1">G7+H7</f>
        <v>166.8</v>
      </c>
      <c r="G7" s="69">
        <v>49.5</v>
      </c>
      <c r="H7" s="69">
        <f>H8+H9+H10+H11+H12</f>
        <v>117.3</v>
      </c>
      <c r="I7" s="69">
        <v>12.6</v>
      </c>
      <c r="J7" s="25"/>
    </row>
    <row r="8" ht="19.9" customHeight="true" spans="1:10">
      <c r="A8" s="20"/>
      <c r="B8" s="67" t="s">
        <v>66</v>
      </c>
      <c r="C8" s="68" t="s">
        <v>67</v>
      </c>
      <c r="D8" s="69">
        <f t="shared" si="0"/>
        <v>101.09</v>
      </c>
      <c r="E8" s="69"/>
      <c r="F8" s="69">
        <f t="shared" si="1"/>
        <v>91.59</v>
      </c>
      <c r="G8" s="69"/>
      <c r="H8" s="69">
        <v>91.59</v>
      </c>
      <c r="I8" s="69">
        <v>9.5</v>
      </c>
      <c r="J8" s="25"/>
    </row>
    <row r="9" ht="19.9" customHeight="true" spans="1:10">
      <c r="A9" s="20"/>
      <c r="B9" s="67" t="s">
        <v>68</v>
      </c>
      <c r="C9" s="68" t="s">
        <v>69</v>
      </c>
      <c r="D9" s="69">
        <f t="shared" si="0"/>
        <v>56.28</v>
      </c>
      <c r="E9" s="69"/>
      <c r="F9" s="69">
        <f t="shared" si="1"/>
        <v>53.68</v>
      </c>
      <c r="G9" s="69">
        <v>49.5</v>
      </c>
      <c r="H9" s="69">
        <v>4.18</v>
      </c>
      <c r="I9" s="69">
        <v>2.6</v>
      </c>
      <c r="J9" s="25"/>
    </row>
    <row r="10" ht="19.9" customHeight="true" spans="1:10">
      <c r="A10" s="20"/>
      <c r="B10" s="67" t="s">
        <v>70</v>
      </c>
      <c r="C10" s="68" t="s">
        <v>71</v>
      </c>
      <c r="D10" s="69">
        <f t="shared" si="0"/>
        <v>11.61</v>
      </c>
      <c r="E10" s="69"/>
      <c r="F10" s="69">
        <f t="shared" si="1"/>
        <v>11.61</v>
      </c>
      <c r="G10" s="69"/>
      <c r="H10" s="69">
        <v>11.61</v>
      </c>
      <c r="I10" s="69"/>
      <c r="J10" s="25"/>
    </row>
    <row r="11" ht="19.9" customHeight="true" spans="1:10">
      <c r="A11" s="20"/>
      <c r="B11" s="67" t="s">
        <v>72</v>
      </c>
      <c r="C11" s="68" t="s">
        <v>73</v>
      </c>
      <c r="D11" s="69">
        <f t="shared" si="0"/>
        <v>7</v>
      </c>
      <c r="E11" s="69"/>
      <c r="F11" s="69">
        <f t="shared" si="1"/>
        <v>6.5</v>
      </c>
      <c r="G11" s="69"/>
      <c r="H11" s="69">
        <v>6.5</v>
      </c>
      <c r="I11" s="69">
        <v>0.5</v>
      </c>
      <c r="J11" s="25"/>
    </row>
    <row r="12" ht="19.9" customHeight="true" spans="1:10">
      <c r="A12" s="20"/>
      <c r="B12" s="67" t="s">
        <v>74</v>
      </c>
      <c r="C12" s="68" t="s">
        <v>75</v>
      </c>
      <c r="D12" s="69">
        <f t="shared" si="0"/>
        <v>3.42</v>
      </c>
      <c r="E12" s="69"/>
      <c r="F12" s="69">
        <f t="shared" si="1"/>
        <v>3.42</v>
      </c>
      <c r="G12" s="69"/>
      <c r="H12" s="69">
        <v>3.42</v>
      </c>
      <c r="I12" s="69"/>
      <c r="J12" s="25"/>
    </row>
    <row r="13" ht="8.5" customHeight="true" spans="1:10">
      <c r="A13" s="24"/>
      <c r="B13" s="24"/>
      <c r="C13" s="24"/>
      <c r="D13" s="24"/>
      <c r="E13" s="24"/>
      <c r="F13" s="24"/>
      <c r="G13" s="24"/>
      <c r="H13" s="24"/>
      <c r="I13" s="24"/>
      <c r="J13" s="28"/>
    </row>
  </sheetData>
  <mergeCells count="10">
    <mergeCell ref="B2:I2"/>
    <mergeCell ref="B3:D3"/>
    <mergeCell ref="F4:H4"/>
    <mergeCell ref="B6:C6"/>
    <mergeCell ref="A8:A12"/>
    <mergeCell ref="B4:B5"/>
    <mergeCell ref="C4:C5"/>
    <mergeCell ref="D4:D5"/>
    <mergeCell ref="E4:E5"/>
    <mergeCell ref="I4:I5"/>
  </mergeCells>
  <pageMargins left="0.75" right="0.75" top="0.268999993801117" bottom="0.268999993801117"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33"/>
  <sheetViews>
    <sheetView workbookViewId="0">
      <selection activeCell="B3" sqref="B3:D3"/>
    </sheetView>
  </sheetViews>
  <sheetFormatPr defaultColWidth="10" defaultRowHeight="13.5"/>
  <cols>
    <col min="1" max="1" width="1.53333333333333" customWidth="true"/>
    <col min="2" max="2" width="18.7916666666667" customWidth="true"/>
    <col min="3" max="3" width="17.95" customWidth="true"/>
    <col min="4" max="4" width="16.4083333333333" customWidth="true"/>
    <col min="5" max="5" width="9.14166666666667" customWidth="true"/>
    <col min="6" max="6" width="13.1166666666667" customWidth="true"/>
    <col min="7" max="7" width="13.2" customWidth="true"/>
    <col min="8" max="8" width="7.86666666666667" customWidth="true"/>
    <col min="9" max="9" width="6.20833333333333" customWidth="true"/>
    <col min="10" max="10" width="7.64166666666667" customWidth="true"/>
    <col min="11" max="11" width="4.88333333333333" customWidth="true"/>
    <col min="12" max="12" width="9.44166666666667" customWidth="true"/>
    <col min="13" max="13" width="1.53333333333333" customWidth="true"/>
  </cols>
  <sheetData>
    <row r="1" ht="14.3" customHeight="true" spans="1:13">
      <c r="A1" s="6"/>
      <c r="B1" s="2" t="s">
        <v>360</v>
      </c>
      <c r="C1" s="1"/>
      <c r="D1" s="60"/>
      <c r="E1" s="60"/>
      <c r="F1" s="60"/>
      <c r="G1" s="60"/>
      <c r="H1" s="60"/>
      <c r="I1" s="60"/>
      <c r="J1" s="60"/>
      <c r="K1" s="60"/>
      <c r="L1" s="60"/>
      <c r="M1" s="55"/>
    </row>
    <row r="2" ht="19.9" customHeight="true" spans="1:13">
      <c r="A2" s="6"/>
      <c r="B2" s="61" t="s">
        <v>361</v>
      </c>
      <c r="C2" s="61"/>
      <c r="D2" s="61"/>
      <c r="E2" s="61"/>
      <c r="F2" s="61"/>
      <c r="G2" s="61"/>
      <c r="H2" s="61"/>
      <c r="I2" s="61"/>
      <c r="J2" s="61"/>
      <c r="K2" s="61"/>
      <c r="L2" s="61"/>
      <c r="M2" s="55"/>
    </row>
    <row r="3" ht="17.05" customHeight="true" spans="1:13">
      <c r="A3" s="6"/>
      <c r="B3" s="5" t="s">
        <v>2</v>
      </c>
      <c r="C3" s="5"/>
      <c r="D3" s="5"/>
      <c r="E3" s="5"/>
      <c r="F3" s="5"/>
      <c r="G3" s="5"/>
      <c r="H3" s="5"/>
      <c r="I3" s="5"/>
      <c r="J3" s="65" t="s">
        <v>3</v>
      </c>
      <c r="K3" s="65"/>
      <c r="L3" s="65"/>
      <c r="M3" s="55"/>
    </row>
    <row r="4" ht="21.35" customHeight="true" spans="1:13">
      <c r="A4" s="6"/>
      <c r="B4" s="62" t="s">
        <v>353</v>
      </c>
      <c r="C4" s="62" t="s">
        <v>362</v>
      </c>
      <c r="D4" s="62" t="s">
        <v>7</v>
      </c>
      <c r="E4" s="62" t="s">
        <v>363</v>
      </c>
      <c r="F4" s="62" t="s">
        <v>364</v>
      </c>
      <c r="G4" s="62" t="s">
        <v>365</v>
      </c>
      <c r="H4" s="62" t="s">
        <v>366</v>
      </c>
      <c r="I4" s="62" t="s">
        <v>367</v>
      </c>
      <c r="J4" s="62" t="s">
        <v>368</v>
      </c>
      <c r="K4" s="62" t="s">
        <v>369</v>
      </c>
      <c r="L4" s="62" t="s">
        <v>370</v>
      </c>
      <c r="M4" s="55"/>
    </row>
    <row r="5" ht="19.9" customHeight="true" spans="1:13">
      <c r="A5" s="6"/>
      <c r="B5" s="63" t="s">
        <v>371</v>
      </c>
      <c r="C5" s="63" t="s">
        <v>372</v>
      </c>
      <c r="D5" s="64">
        <v>2751.63</v>
      </c>
      <c r="E5" s="63" t="s">
        <v>373</v>
      </c>
      <c r="F5" s="63" t="s">
        <v>374</v>
      </c>
      <c r="G5" s="63" t="s">
        <v>375</v>
      </c>
      <c r="H5" s="63" t="s">
        <v>376</v>
      </c>
      <c r="I5" s="66" t="s">
        <v>377</v>
      </c>
      <c r="J5" s="66" t="s">
        <v>378</v>
      </c>
      <c r="K5" s="66" t="s">
        <v>379</v>
      </c>
      <c r="L5" s="66" t="s">
        <v>380</v>
      </c>
      <c r="M5" s="55"/>
    </row>
    <row r="6" ht="19.9" customHeight="true" spans="1:13">
      <c r="A6" s="6"/>
      <c r="B6" s="63"/>
      <c r="C6" s="63"/>
      <c r="D6" s="64"/>
      <c r="E6" s="63" t="s">
        <v>381</v>
      </c>
      <c r="F6" s="63" t="s">
        <v>382</v>
      </c>
      <c r="G6" s="63" t="s">
        <v>383</v>
      </c>
      <c r="H6" s="63" t="s">
        <v>376</v>
      </c>
      <c r="I6" s="66" t="s">
        <v>377</v>
      </c>
      <c r="J6" s="66" t="s">
        <v>378</v>
      </c>
      <c r="K6" s="66" t="s">
        <v>384</v>
      </c>
      <c r="L6" s="66" t="s">
        <v>380</v>
      </c>
      <c r="M6" s="55"/>
    </row>
    <row r="7" ht="19.9" customHeight="true" spans="1:13">
      <c r="A7" s="6"/>
      <c r="B7" s="63"/>
      <c r="C7" s="63"/>
      <c r="D7" s="64"/>
      <c r="E7" s="63" t="s">
        <v>381</v>
      </c>
      <c r="F7" s="63" t="s">
        <v>385</v>
      </c>
      <c r="G7" s="63" t="s">
        <v>386</v>
      </c>
      <c r="H7" s="63" t="s">
        <v>376</v>
      </c>
      <c r="I7" s="66" t="s">
        <v>377</v>
      </c>
      <c r="J7" s="66" t="s">
        <v>378</v>
      </c>
      <c r="K7" s="66" t="s">
        <v>379</v>
      </c>
      <c r="L7" s="66" t="s">
        <v>380</v>
      </c>
      <c r="M7" s="55"/>
    </row>
    <row r="8" ht="19.9" customHeight="true" spans="1:13">
      <c r="A8" s="6"/>
      <c r="B8" s="63"/>
      <c r="C8" s="63"/>
      <c r="D8" s="64"/>
      <c r="E8" s="63" t="s">
        <v>381</v>
      </c>
      <c r="F8" s="63" t="s">
        <v>382</v>
      </c>
      <c r="G8" s="63" t="s">
        <v>387</v>
      </c>
      <c r="H8" s="63" t="s">
        <v>376</v>
      </c>
      <c r="I8" s="66" t="s">
        <v>388</v>
      </c>
      <c r="J8" s="66" t="s">
        <v>389</v>
      </c>
      <c r="K8" s="66" t="s">
        <v>390</v>
      </c>
      <c r="L8" s="66" t="s">
        <v>380</v>
      </c>
      <c r="M8" s="55"/>
    </row>
    <row r="9" ht="19.9" customHeight="true" spans="1:13">
      <c r="A9" s="6"/>
      <c r="B9" s="63"/>
      <c r="C9" s="63" t="s">
        <v>391</v>
      </c>
      <c r="D9" s="64">
        <v>2.76</v>
      </c>
      <c r="E9" s="63" t="s">
        <v>381</v>
      </c>
      <c r="F9" s="63" t="s">
        <v>382</v>
      </c>
      <c r="G9" s="63" t="s">
        <v>383</v>
      </c>
      <c r="H9" s="63" t="s">
        <v>376</v>
      </c>
      <c r="I9" s="66" t="s">
        <v>377</v>
      </c>
      <c r="J9" s="66" t="s">
        <v>378</v>
      </c>
      <c r="K9" s="66" t="s">
        <v>384</v>
      </c>
      <c r="L9" s="66" t="s">
        <v>380</v>
      </c>
      <c r="M9" s="55"/>
    </row>
    <row r="10" ht="19.9" customHeight="true" spans="1:13">
      <c r="A10" s="6"/>
      <c r="B10" s="63"/>
      <c r="C10" s="63"/>
      <c r="D10" s="64"/>
      <c r="E10" s="63" t="s">
        <v>381</v>
      </c>
      <c r="F10" s="63" t="s">
        <v>385</v>
      </c>
      <c r="G10" s="63" t="s">
        <v>386</v>
      </c>
      <c r="H10" s="63" t="s">
        <v>376</v>
      </c>
      <c r="I10" s="66" t="s">
        <v>377</v>
      </c>
      <c r="J10" s="66" t="s">
        <v>378</v>
      </c>
      <c r="K10" s="66" t="s">
        <v>384</v>
      </c>
      <c r="L10" s="66" t="s">
        <v>380</v>
      </c>
      <c r="M10" s="55"/>
    </row>
    <row r="11" ht="19.9" customHeight="true" spans="1:13">
      <c r="A11" s="6"/>
      <c r="B11" s="63"/>
      <c r="C11" s="63"/>
      <c r="D11" s="64"/>
      <c r="E11" s="63" t="s">
        <v>381</v>
      </c>
      <c r="F11" s="63" t="s">
        <v>382</v>
      </c>
      <c r="G11" s="63" t="s">
        <v>387</v>
      </c>
      <c r="H11" s="63" t="s">
        <v>376</v>
      </c>
      <c r="I11" s="66" t="s">
        <v>388</v>
      </c>
      <c r="J11" s="66" t="s">
        <v>389</v>
      </c>
      <c r="K11" s="66" t="s">
        <v>384</v>
      </c>
      <c r="L11" s="66" t="s">
        <v>380</v>
      </c>
      <c r="M11" s="55"/>
    </row>
    <row r="12" ht="19.9" customHeight="true" spans="1:13">
      <c r="A12" s="6"/>
      <c r="B12" s="63"/>
      <c r="C12" s="63"/>
      <c r="D12" s="64"/>
      <c r="E12" s="63" t="s">
        <v>373</v>
      </c>
      <c r="F12" s="63" t="s">
        <v>374</v>
      </c>
      <c r="G12" s="63" t="s">
        <v>375</v>
      </c>
      <c r="H12" s="63" t="s">
        <v>376</v>
      </c>
      <c r="I12" s="66" t="s">
        <v>377</v>
      </c>
      <c r="J12" s="66" t="s">
        <v>378</v>
      </c>
      <c r="K12" s="66" t="s">
        <v>379</v>
      </c>
      <c r="L12" s="66" t="s">
        <v>380</v>
      </c>
      <c r="M12" s="55"/>
    </row>
    <row r="13" ht="19.9" customHeight="true" spans="1:13">
      <c r="A13" s="6"/>
      <c r="B13" s="63"/>
      <c r="C13" s="63" t="s">
        <v>392</v>
      </c>
      <c r="D13" s="64">
        <v>394.43</v>
      </c>
      <c r="E13" s="63" t="s">
        <v>381</v>
      </c>
      <c r="F13" s="63" t="s">
        <v>382</v>
      </c>
      <c r="G13" s="63" t="s">
        <v>387</v>
      </c>
      <c r="H13" s="63" t="s">
        <v>376</v>
      </c>
      <c r="I13" s="66" t="s">
        <v>388</v>
      </c>
      <c r="J13" s="66" t="s">
        <v>389</v>
      </c>
      <c r="K13" s="66" t="s">
        <v>384</v>
      </c>
      <c r="L13" s="66" t="s">
        <v>380</v>
      </c>
      <c r="M13" s="55"/>
    </row>
    <row r="14" ht="19.9" customHeight="true" spans="1:13">
      <c r="A14" s="6"/>
      <c r="B14" s="63"/>
      <c r="C14" s="63"/>
      <c r="D14" s="64"/>
      <c r="E14" s="63" t="s">
        <v>373</v>
      </c>
      <c r="F14" s="63" t="s">
        <v>374</v>
      </c>
      <c r="G14" s="63" t="s">
        <v>375</v>
      </c>
      <c r="H14" s="63" t="s">
        <v>376</v>
      </c>
      <c r="I14" s="66" t="s">
        <v>377</v>
      </c>
      <c r="J14" s="66" t="s">
        <v>378</v>
      </c>
      <c r="K14" s="66" t="s">
        <v>379</v>
      </c>
      <c r="L14" s="66" t="s">
        <v>380</v>
      </c>
      <c r="M14" s="55"/>
    </row>
    <row r="15" ht="19.9" customHeight="true" spans="1:13">
      <c r="A15" s="6"/>
      <c r="B15" s="63"/>
      <c r="C15" s="63"/>
      <c r="D15" s="64"/>
      <c r="E15" s="63" t="s">
        <v>381</v>
      </c>
      <c r="F15" s="63" t="s">
        <v>385</v>
      </c>
      <c r="G15" s="63" t="s">
        <v>386</v>
      </c>
      <c r="H15" s="63" t="s">
        <v>376</v>
      </c>
      <c r="I15" s="66" t="s">
        <v>377</v>
      </c>
      <c r="J15" s="66" t="s">
        <v>378</v>
      </c>
      <c r="K15" s="66" t="s">
        <v>384</v>
      </c>
      <c r="L15" s="66" t="s">
        <v>380</v>
      </c>
      <c r="M15" s="55"/>
    </row>
    <row r="16" ht="19.9" customHeight="true" spans="1:13">
      <c r="A16" s="6"/>
      <c r="B16" s="63"/>
      <c r="C16" s="63"/>
      <c r="D16" s="64"/>
      <c r="E16" s="63" t="s">
        <v>381</v>
      </c>
      <c r="F16" s="63" t="s">
        <v>382</v>
      </c>
      <c r="G16" s="63" t="s">
        <v>383</v>
      </c>
      <c r="H16" s="63" t="s">
        <v>376</v>
      </c>
      <c r="I16" s="66" t="s">
        <v>377</v>
      </c>
      <c r="J16" s="66" t="s">
        <v>378</v>
      </c>
      <c r="K16" s="66" t="s">
        <v>384</v>
      </c>
      <c r="L16" s="66" t="s">
        <v>380</v>
      </c>
      <c r="M16" s="55"/>
    </row>
    <row r="17" ht="19.9" customHeight="true" spans="1:13">
      <c r="A17" s="6"/>
      <c r="B17" s="63"/>
      <c r="C17" s="63" t="s">
        <v>393</v>
      </c>
      <c r="D17" s="64">
        <v>440.24</v>
      </c>
      <c r="E17" s="63" t="s">
        <v>381</v>
      </c>
      <c r="F17" s="63" t="s">
        <v>382</v>
      </c>
      <c r="G17" s="63" t="s">
        <v>383</v>
      </c>
      <c r="H17" s="63" t="s">
        <v>376</v>
      </c>
      <c r="I17" s="66" t="s">
        <v>377</v>
      </c>
      <c r="J17" s="66" t="s">
        <v>378</v>
      </c>
      <c r="K17" s="66" t="s">
        <v>384</v>
      </c>
      <c r="L17" s="66" t="s">
        <v>380</v>
      </c>
      <c r="M17" s="55"/>
    </row>
    <row r="18" ht="19.9" customHeight="true" spans="1:13">
      <c r="A18" s="6"/>
      <c r="B18" s="63"/>
      <c r="C18" s="63"/>
      <c r="D18" s="64"/>
      <c r="E18" s="63" t="s">
        <v>373</v>
      </c>
      <c r="F18" s="63" t="s">
        <v>374</v>
      </c>
      <c r="G18" s="63" t="s">
        <v>375</v>
      </c>
      <c r="H18" s="63" t="s">
        <v>376</v>
      </c>
      <c r="I18" s="66" t="s">
        <v>377</v>
      </c>
      <c r="J18" s="66" t="s">
        <v>378</v>
      </c>
      <c r="K18" s="66" t="s">
        <v>379</v>
      </c>
      <c r="L18" s="66" t="s">
        <v>380</v>
      </c>
      <c r="M18" s="55"/>
    </row>
    <row r="19" ht="19.9" customHeight="true" spans="1:13">
      <c r="A19" s="6"/>
      <c r="B19" s="63"/>
      <c r="C19" s="63"/>
      <c r="D19" s="64"/>
      <c r="E19" s="63" t="s">
        <v>381</v>
      </c>
      <c r="F19" s="63" t="s">
        <v>385</v>
      </c>
      <c r="G19" s="63" t="s">
        <v>386</v>
      </c>
      <c r="H19" s="63" t="s">
        <v>376</v>
      </c>
      <c r="I19" s="66" t="s">
        <v>377</v>
      </c>
      <c r="J19" s="66" t="s">
        <v>378</v>
      </c>
      <c r="K19" s="66" t="s">
        <v>384</v>
      </c>
      <c r="L19" s="66" t="s">
        <v>380</v>
      </c>
      <c r="M19" s="55"/>
    </row>
    <row r="20" ht="19.9" customHeight="true" spans="1:13">
      <c r="A20" s="6"/>
      <c r="B20" s="63"/>
      <c r="C20" s="63"/>
      <c r="D20" s="64"/>
      <c r="E20" s="63" t="s">
        <v>381</v>
      </c>
      <c r="F20" s="63" t="s">
        <v>382</v>
      </c>
      <c r="G20" s="63" t="s">
        <v>387</v>
      </c>
      <c r="H20" s="63" t="s">
        <v>376</v>
      </c>
      <c r="I20" s="66" t="s">
        <v>388</v>
      </c>
      <c r="J20" s="66" t="s">
        <v>389</v>
      </c>
      <c r="K20" s="66" t="s">
        <v>384</v>
      </c>
      <c r="L20" s="66" t="s">
        <v>380</v>
      </c>
      <c r="M20" s="55"/>
    </row>
    <row r="21" ht="19.9" customHeight="true" spans="1:13">
      <c r="A21" s="6"/>
      <c r="B21" s="63"/>
      <c r="C21" s="63" t="s">
        <v>394</v>
      </c>
      <c r="D21" s="64">
        <v>300</v>
      </c>
      <c r="E21" s="63" t="s">
        <v>373</v>
      </c>
      <c r="F21" s="63" t="s">
        <v>374</v>
      </c>
      <c r="G21" s="63" t="s">
        <v>375</v>
      </c>
      <c r="H21" s="63" t="s">
        <v>376</v>
      </c>
      <c r="I21" s="66" t="s">
        <v>377</v>
      </c>
      <c r="J21" s="66" t="s">
        <v>378</v>
      </c>
      <c r="K21" s="66" t="s">
        <v>379</v>
      </c>
      <c r="L21" s="66" t="s">
        <v>380</v>
      </c>
      <c r="M21" s="55"/>
    </row>
    <row r="22" ht="19.9" customHeight="true" spans="1:13">
      <c r="A22" s="6"/>
      <c r="B22" s="63"/>
      <c r="C22" s="63"/>
      <c r="D22" s="64"/>
      <c r="E22" s="63" t="s">
        <v>381</v>
      </c>
      <c r="F22" s="63" t="s">
        <v>382</v>
      </c>
      <c r="G22" s="63" t="s">
        <v>387</v>
      </c>
      <c r="H22" s="63" t="s">
        <v>376</v>
      </c>
      <c r="I22" s="66" t="s">
        <v>395</v>
      </c>
      <c r="J22" s="66" t="s">
        <v>389</v>
      </c>
      <c r="K22" s="66" t="s">
        <v>390</v>
      </c>
      <c r="L22" s="66" t="s">
        <v>380</v>
      </c>
      <c r="M22" s="55"/>
    </row>
    <row r="23" ht="19.9" customHeight="true" spans="1:13">
      <c r="A23" s="6"/>
      <c r="B23" s="63"/>
      <c r="C23" s="63"/>
      <c r="D23" s="64"/>
      <c r="E23" s="63" t="s">
        <v>381</v>
      </c>
      <c r="F23" s="63" t="s">
        <v>385</v>
      </c>
      <c r="G23" s="63" t="s">
        <v>386</v>
      </c>
      <c r="H23" s="63" t="s">
        <v>376</v>
      </c>
      <c r="I23" s="66" t="s">
        <v>377</v>
      </c>
      <c r="J23" s="66" t="s">
        <v>378</v>
      </c>
      <c r="K23" s="66" t="s">
        <v>379</v>
      </c>
      <c r="L23" s="66" t="s">
        <v>380</v>
      </c>
      <c r="M23" s="55"/>
    </row>
    <row r="24" ht="19.9" customHeight="true" spans="1:13">
      <c r="A24" s="6"/>
      <c r="B24" s="63"/>
      <c r="C24" s="63"/>
      <c r="D24" s="64"/>
      <c r="E24" s="63" t="s">
        <v>381</v>
      </c>
      <c r="F24" s="63" t="s">
        <v>382</v>
      </c>
      <c r="G24" s="63" t="s">
        <v>383</v>
      </c>
      <c r="H24" s="63" t="s">
        <v>376</v>
      </c>
      <c r="I24" s="66" t="s">
        <v>377</v>
      </c>
      <c r="J24" s="66" t="s">
        <v>378</v>
      </c>
      <c r="K24" s="66" t="s">
        <v>384</v>
      </c>
      <c r="L24" s="66" t="s">
        <v>380</v>
      </c>
      <c r="M24" s="55"/>
    </row>
    <row r="25" ht="19.9" customHeight="true" spans="1:13">
      <c r="A25" s="6"/>
      <c r="B25" s="63"/>
      <c r="C25" s="63" t="s">
        <v>396</v>
      </c>
      <c r="D25" s="64">
        <v>211.81</v>
      </c>
      <c r="E25" s="63" t="s">
        <v>381</v>
      </c>
      <c r="F25" s="63" t="s">
        <v>382</v>
      </c>
      <c r="G25" s="63" t="s">
        <v>387</v>
      </c>
      <c r="H25" s="63" t="s">
        <v>376</v>
      </c>
      <c r="I25" s="66" t="s">
        <v>388</v>
      </c>
      <c r="J25" s="66" t="s">
        <v>389</v>
      </c>
      <c r="K25" s="66" t="s">
        <v>384</v>
      </c>
      <c r="L25" s="66" t="s">
        <v>380</v>
      </c>
      <c r="M25" s="55"/>
    </row>
    <row r="26" ht="19.9" customHeight="true" spans="1:13">
      <c r="A26" s="6"/>
      <c r="B26" s="63"/>
      <c r="C26" s="63"/>
      <c r="D26" s="64"/>
      <c r="E26" s="63" t="s">
        <v>373</v>
      </c>
      <c r="F26" s="63" t="s">
        <v>374</v>
      </c>
      <c r="G26" s="63" t="s">
        <v>375</v>
      </c>
      <c r="H26" s="63" t="s">
        <v>376</v>
      </c>
      <c r="I26" s="66" t="s">
        <v>377</v>
      </c>
      <c r="J26" s="66" t="s">
        <v>378</v>
      </c>
      <c r="K26" s="66" t="s">
        <v>379</v>
      </c>
      <c r="L26" s="66" t="s">
        <v>380</v>
      </c>
      <c r="M26" s="55"/>
    </row>
    <row r="27" ht="19.9" customHeight="true" spans="1:13">
      <c r="A27" s="6"/>
      <c r="B27" s="63"/>
      <c r="C27" s="63"/>
      <c r="D27" s="64"/>
      <c r="E27" s="63" t="s">
        <v>381</v>
      </c>
      <c r="F27" s="63" t="s">
        <v>385</v>
      </c>
      <c r="G27" s="63" t="s">
        <v>386</v>
      </c>
      <c r="H27" s="63" t="s">
        <v>376</v>
      </c>
      <c r="I27" s="66" t="s">
        <v>377</v>
      </c>
      <c r="J27" s="66" t="s">
        <v>378</v>
      </c>
      <c r="K27" s="66" t="s">
        <v>384</v>
      </c>
      <c r="L27" s="66" t="s">
        <v>380</v>
      </c>
      <c r="M27" s="55"/>
    </row>
    <row r="28" ht="19.9" customHeight="true" spans="1:13">
      <c r="A28" s="6"/>
      <c r="B28" s="63"/>
      <c r="C28" s="63"/>
      <c r="D28" s="64"/>
      <c r="E28" s="63" t="s">
        <v>381</v>
      </c>
      <c r="F28" s="63" t="s">
        <v>382</v>
      </c>
      <c r="G28" s="63" t="s">
        <v>383</v>
      </c>
      <c r="H28" s="63" t="s">
        <v>376</v>
      </c>
      <c r="I28" s="66" t="s">
        <v>377</v>
      </c>
      <c r="J28" s="66" t="s">
        <v>378</v>
      </c>
      <c r="K28" s="66" t="s">
        <v>384</v>
      </c>
      <c r="L28" s="66" t="s">
        <v>380</v>
      </c>
      <c r="M28" s="55"/>
    </row>
    <row r="29" ht="19.9" customHeight="true" spans="1:13">
      <c r="A29" s="6"/>
      <c r="B29" s="63"/>
      <c r="C29" s="63" t="s">
        <v>397</v>
      </c>
      <c r="D29" s="64">
        <v>43.79</v>
      </c>
      <c r="E29" s="63" t="s">
        <v>373</v>
      </c>
      <c r="F29" s="63" t="s">
        <v>374</v>
      </c>
      <c r="G29" s="63" t="s">
        <v>375</v>
      </c>
      <c r="H29" s="63" t="s">
        <v>376</v>
      </c>
      <c r="I29" s="66" t="s">
        <v>377</v>
      </c>
      <c r="J29" s="66" t="s">
        <v>378</v>
      </c>
      <c r="K29" s="66" t="s">
        <v>379</v>
      </c>
      <c r="L29" s="66" t="s">
        <v>380</v>
      </c>
      <c r="M29" s="55"/>
    </row>
    <row r="30" ht="19.9" customHeight="true" spans="1:13">
      <c r="A30" s="6"/>
      <c r="B30" s="63"/>
      <c r="C30" s="63"/>
      <c r="D30" s="64"/>
      <c r="E30" s="63" t="s">
        <v>381</v>
      </c>
      <c r="F30" s="63" t="s">
        <v>382</v>
      </c>
      <c r="G30" s="63" t="s">
        <v>387</v>
      </c>
      <c r="H30" s="63" t="s">
        <v>376</v>
      </c>
      <c r="I30" s="66" t="s">
        <v>388</v>
      </c>
      <c r="J30" s="66" t="s">
        <v>389</v>
      </c>
      <c r="K30" s="66" t="s">
        <v>384</v>
      </c>
      <c r="L30" s="66" t="s">
        <v>380</v>
      </c>
      <c r="M30" s="55"/>
    </row>
    <row r="31" ht="19.9" customHeight="true" spans="1:13">
      <c r="A31" s="6"/>
      <c r="B31" s="63"/>
      <c r="C31" s="63"/>
      <c r="D31" s="64"/>
      <c r="E31" s="63" t="s">
        <v>381</v>
      </c>
      <c r="F31" s="63" t="s">
        <v>385</v>
      </c>
      <c r="G31" s="63" t="s">
        <v>386</v>
      </c>
      <c r="H31" s="63" t="s">
        <v>376</v>
      </c>
      <c r="I31" s="66" t="s">
        <v>377</v>
      </c>
      <c r="J31" s="66" t="s">
        <v>378</v>
      </c>
      <c r="K31" s="66" t="s">
        <v>384</v>
      </c>
      <c r="L31" s="66" t="s">
        <v>380</v>
      </c>
      <c r="M31" s="55"/>
    </row>
    <row r="32" ht="19.9" customHeight="true" spans="1:13">
      <c r="A32" s="6"/>
      <c r="B32" s="63"/>
      <c r="C32" s="63"/>
      <c r="D32" s="64"/>
      <c r="E32" s="63" t="s">
        <v>381</v>
      </c>
      <c r="F32" s="63" t="s">
        <v>382</v>
      </c>
      <c r="G32" s="63" t="s">
        <v>383</v>
      </c>
      <c r="H32" s="63" t="s">
        <v>376</v>
      </c>
      <c r="I32" s="66" t="s">
        <v>377</v>
      </c>
      <c r="J32" s="66" t="s">
        <v>378</v>
      </c>
      <c r="K32" s="66" t="s">
        <v>384</v>
      </c>
      <c r="L32" s="66" t="s">
        <v>380</v>
      </c>
      <c r="M32" s="55"/>
    </row>
    <row r="33" ht="19.9" customHeight="true" spans="1:13">
      <c r="A33" s="6"/>
      <c r="B33" s="63"/>
      <c r="C33" s="63" t="s">
        <v>398</v>
      </c>
      <c r="D33" s="64">
        <v>364.19</v>
      </c>
      <c r="E33" s="63" t="s">
        <v>381</v>
      </c>
      <c r="F33" s="63" t="s">
        <v>385</v>
      </c>
      <c r="G33" s="63" t="s">
        <v>386</v>
      </c>
      <c r="H33" s="63" t="s">
        <v>376</v>
      </c>
      <c r="I33" s="66" t="s">
        <v>377</v>
      </c>
      <c r="J33" s="66" t="s">
        <v>378</v>
      </c>
      <c r="K33" s="66" t="s">
        <v>384</v>
      </c>
      <c r="L33" s="66" t="s">
        <v>380</v>
      </c>
      <c r="M33" s="55"/>
    </row>
    <row r="34" ht="19.9" customHeight="true" spans="1:13">
      <c r="A34" s="6"/>
      <c r="B34" s="63"/>
      <c r="C34" s="63"/>
      <c r="D34" s="64"/>
      <c r="E34" s="63" t="s">
        <v>381</v>
      </c>
      <c r="F34" s="63" t="s">
        <v>382</v>
      </c>
      <c r="G34" s="63" t="s">
        <v>383</v>
      </c>
      <c r="H34" s="63" t="s">
        <v>376</v>
      </c>
      <c r="I34" s="66" t="s">
        <v>377</v>
      </c>
      <c r="J34" s="66" t="s">
        <v>378</v>
      </c>
      <c r="K34" s="66" t="s">
        <v>384</v>
      </c>
      <c r="L34" s="66" t="s">
        <v>380</v>
      </c>
      <c r="M34" s="55"/>
    </row>
    <row r="35" ht="19.9" customHeight="true" spans="1:13">
      <c r="A35" s="6"/>
      <c r="B35" s="63"/>
      <c r="C35" s="63"/>
      <c r="D35" s="64"/>
      <c r="E35" s="63" t="s">
        <v>373</v>
      </c>
      <c r="F35" s="63" t="s">
        <v>374</v>
      </c>
      <c r="G35" s="63" t="s">
        <v>375</v>
      </c>
      <c r="H35" s="63" t="s">
        <v>376</v>
      </c>
      <c r="I35" s="66" t="s">
        <v>377</v>
      </c>
      <c r="J35" s="66" t="s">
        <v>378</v>
      </c>
      <c r="K35" s="66" t="s">
        <v>379</v>
      </c>
      <c r="L35" s="66" t="s">
        <v>380</v>
      </c>
      <c r="M35" s="55"/>
    </row>
    <row r="36" ht="19.9" customHeight="true" spans="1:13">
      <c r="A36" s="6"/>
      <c r="B36" s="63"/>
      <c r="C36" s="63"/>
      <c r="D36" s="64"/>
      <c r="E36" s="63" t="s">
        <v>381</v>
      </c>
      <c r="F36" s="63" t="s">
        <v>382</v>
      </c>
      <c r="G36" s="63" t="s">
        <v>387</v>
      </c>
      <c r="H36" s="63" t="s">
        <v>376</v>
      </c>
      <c r="I36" s="66" t="s">
        <v>388</v>
      </c>
      <c r="J36" s="66" t="s">
        <v>389</v>
      </c>
      <c r="K36" s="66" t="s">
        <v>384</v>
      </c>
      <c r="L36" s="66" t="s">
        <v>380</v>
      </c>
      <c r="M36" s="55"/>
    </row>
    <row r="37" ht="19.9" customHeight="true" spans="1:13">
      <c r="A37" s="6"/>
      <c r="B37" s="63"/>
      <c r="C37" s="63" t="s">
        <v>399</v>
      </c>
      <c r="D37" s="64">
        <v>6</v>
      </c>
      <c r="E37" s="63" t="s">
        <v>381</v>
      </c>
      <c r="F37" s="63" t="s">
        <v>382</v>
      </c>
      <c r="G37" s="63" t="s">
        <v>383</v>
      </c>
      <c r="H37" s="63" t="s">
        <v>376</v>
      </c>
      <c r="I37" s="66" t="s">
        <v>377</v>
      </c>
      <c r="J37" s="66" t="s">
        <v>378</v>
      </c>
      <c r="K37" s="66" t="s">
        <v>384</v>
      </c>
      <c r="L37" s="66" t="s">
        <v>380</v>
      </c>
      <c r="M37" s="55"/>
    </row>
    <row r="38" ht="19.9" customHeight="true" spans="1:13">
      <c r="A38" s="6"/>
      <c r="B38" s="63"/>
      <c r="C38" s="63"/>
      <c r="D38" s="64"/>
      <c r="E38" s="63" t="s">
        <v>381</v>
      </c>
      <c r="F38" s="63" t="s">
        <v>382</v>
      </c>
      <c r="G38" s="63" t="s">
        <v>387</v>
      </c>
      <c r="H38" s="63" t="s">
        <v>376</v>
      </c>
      <c r="I38" s="66" t="s">
        <v>388</v>
      </c>
      <c r="J38" s="66" t="s">
        <v>389</v>
      </c>
      <c r="K38" s="66" t="s">
        <v>384</v>
      </c>
      <c r="L38" s="66" t="s">
        <v>380</v>
      </c>
      <c r="M38" s="55"/>
    </row>
    <row r="39" ht="19.9" customHeight="true" spans="1:13">
      <c r="A39" s="6"/>
      <c r="B39" s="63"/>
      <c r="C39" s="63"/>
      <c r="D39" s="64"/>
      <c r="E39" s="63" t="s">
        <v>381</v>
      </c>
      <c r="F39" s="63" t="s">
        <v>385</v>
      </c>
      <c r="G39" s="63" t="s">
        <v>386</v>
      </c>
      <c r="H39" s="63" t="s">
        <v>376</v>
      </c>
      <c r="I39" s="66" t="s">
        <v>377</v>
      </c>
      <c r="J39" s="66" t="s">
        <v>378</v>
      </c>
      <c r="K39" s="66" t="s">
        <v>384</v>
      </c>
      <c r="L39" s="66" t="s">
        <v>380</v>
      </c>
      <c r="M39" s="55"/>
    </row>
    <row r="40" ht="19.9" customHeight="true" spans="1:13">
      <c r="A40" s="6"/>
      <c r="B40" s="63"/>
      <c r="C40" s="63"/>
      <c r="D40" s="64"/>
      <c r="E40" s="63" t="s">
        <v>373</v>
      </c>
      <c r="F40" s="63" t="s">
        <v>374</v>
      </c>
      <c r="G40" s="63" t="s">
        <v>375</v>
      </c>
      <c r="H40" s="63" t="s">
        <v>376</v>
      </c>
      <c r="I40" s="66" t="s">
        <v>377</v>
      </c>
      <c r="J40" s="66" t="s">
        <v>378</v>
      </c>
      <c r="K40" s="66" t="s">
        <v>379</v>
      </c>
      <c r="L40" s="66" t="s">
        <v>380</v>
      </c>
      <c r="M40" s="55"/>
    </row>
    <row r="41" ht="19.9" customHeight="true" spans="1:13">
      <c r="A41" s="6"/>
      <c r="B41" s="63"/>
      <c r="C41" s="63" t="s">
        <v>400</v>
      </c>
      <c r="D41" s="64">
        <v>152.72</v>
      </c>
      <c r="E41" s="63" t="s">
        <v>381</v>
      </c>
      <c r="F41" s="63" t="s">
        <v>382</v>
      </c>
      <c r="G41" s="63" t="s">
        <v>383</v>
      </c>
      <c r="H41" s="63" t="s">
        <v>376</v>
      </c>
      <c r="I41" s="66" t="s">
        <v>377</v>
      </c>
      <c r="J41" s="66" t="s">
        <v>378</v>
      </c>
      <c r="K41" s="66" t="s">
        <v>384</v>
      </c>
      <c r="L41" s="66" t="s">
        <v>380</v>
      </c>
      <c r="M41" s="55"/>
    </row>
    <row r="42" ht="19.9" customHeight="true" spans="1:13">
      <c r="A42" s="6"/>
      <c r="B42" s="63"/>
      <c r="C42" s="63"/>
      <c r="D42" s="64"/>
      <c r="E42" s="63" t="s">
        <v>381</v>
      </c>
      <c r="F42" s="63" t="s">
        <v>382</v>
      </c>
      <c r="G42" s="63" t="s">
        <v>387</v>
      </c>
      <c r="H42" s="63" t="s">
        <v>376</v>
      </c>
      <c r="I42" s="66" t="s">
        <v>388</v>
      </c>
      <c r="J42" s="66" t="s">
        <v>389</v>
      </c>
      <c r="K42" s="66" t="s">
        <v>384</v>
      </c>
      <c r="L42" s="66" t="s">
        <v>380</v>
      </c>
      <c r="M42" s="55"/>
    </row>
    <row r="43" ht="19.9" customHeight="true" spans="1:13">
      <c r="A43" s="6"/>
      <c r="B43" s="63"/>
      <c r="C43" s="63"/>
      <c r="D43" s="64"/>
      <c r="E43" s="63" t="s">
        <v>381</v>
      </c>
      <c r="F43" s="63" t="s">
        <v>385</v>
      </c>
      <c r="G43" s="63" t="s">
        <v>386</v>
      </c>
      <c r="H43" s="63" t="s">
        <v>376</v>
      </c>
      <c r="I43" s="66" t="s">
        <v>377</v>
      </c>
      <c r="J43" s="66" t="s">
        <v>378</v>
      </c>
      <c r="K43" s="66" t="s">
        <v>384</v>
      </c>
      <c r="L43" s="66" t="s">
        <v>380</v>
      </c>
      <c r="M43" s="55"/>
    </row>
    <row r="44" ht="19.9" customHeight="true" spans="1:13">
      <c r="A44" s="6"/>
      <c r="B44" s="63"/>
      <c r="C44" s="63"/>
      <c r="D44" s="64"/>
      <c r="E44" s="63" t="s">
        <v>373</v>
      </c>
      <c r="F44" s="63" t="s">
        <v>374</v>
      </c>
      <c r="G44" s="63" t="s">
        <v>375</v>
      </c>
      <c r="H44" s="63" t="s">
        <v>376</v>
      </c>
      <c r="I44" s="66" t="s">
        <v>377</v>
      </c>
      <c r="J44" s="66" t="s">
        <v>378</v>
      </c>
      <c r="K44" s="66" t="s">
        <v>379</v>
      </c>
      <c r="L44" s="66" t="s">
        <v>380</v>
      </c>
      <c r="M44" s="55"/>
    </row>
    <row r="45" ht="19.9" customHeight="true" spans="1:13">
      <c r="A45" s="6"/>
      <c r="B45" s="63"/>
      <c r="C45" s="63" t="s">
        <v>401</v>
      </c>
      <c r="D45" s="64">
        <v>1660</v>
      </c>
      <c r="E45" s="63" t="s">
        <v>381</v>
      </c>
      <c r="F45" s="63" t="s">
        <v>385</v>
      </c>
      <c r="G45" s="63" t="s">
        <v>402</v>
      </c>
      <c r="H45" s="63" t="s">
        <v>403</v>
      </c>
      <c r="I45" s="66" t="s">
        <v>379</v>
      </c>
      <c r="J45" s="66" t="s">
        <v>389</v>
      </c>
      <c r="K45" s="66" t="s">
        <v>404</v>
      </c>
      <c r="L45" s="66"/>
      <c r="M45" s="55"/>
    </row>
    <row r="46" ht="19.9" customHeight="true" spans="1:13">
      <c r="A46" s="6"/>
      <c r="B46" s="63"/>
      <c r="C46" s="63"/>
      <c r="D46" s="64"/>
      <c r="E46" s="63" t="s">
        <v>381</v>
      </c>
      <c r="F46" s="63" t="s">
        <v>382</v>
      </c>
      <c r="G46" s="63" t="s">
        <v>405</v>
      </c>
      <c r="H46" s="63" t="s">
        <v>376</v>
      </c>
      <c r="I46" s="66" t="s">
        <v>377</v>
      </c>
      <c r="J46" s="66" t="s">
        <v>378</v>
      </c>
      <c r="K46" s="66" t="s">
        <v>390</v>
      </c>
      <c r="L46" s="66"/>
      <c r="M46" s="55"/>
    </row>
    <row r="47" ht="19.9" customHeight="true" spans="1:13">
      <c r="A47" s="6"/>
      <c r="B47" s="63"/>
      <c r="C47" s="63"/>
      <c r="D47" s="64"/>
      <c r="E47" s="63" t="s">
        <v>373</v>
      </c>
      <c r="F47" s="63" t="s">
        <v>406</v>
      </c>
      <c r="G47" s="63" t="s">
        <v>407</v>
      </c>
      <c r="H47" s="63" t="s">
        <v>403</v>
      </c>
      <c r="I47" s="66" t="s">
        <v>408</v>
      </c>
      <c r="J47" s="66" t="s">
        <v>378</v>
      </c>
      <c r="K47" s="66" t="s">
        <v>388</v>
      </c>
      <c r="L47" s="66"/>
      <c r="M47" s="55"/>
    </row>
    <row r="48" ht="19.9" customHeight="true" spans="1:13">
      <c r="A48" s="6"/>
      <c r="B48" s="63"/>
      <c r="C48" s="63"/>
      <c r="D48" s="64"/>
      <c r="E48" s="63" t="s">
        <v>409</v>
      </c>
      <c r="F48" s="63" t="s">
        <v>410</v>
      </c>
      <c r="G48" s="63" t="s">
        <v>411</v>
      </c>
      <c r="H48" s="63" t="s">
        <v>412</v>
      </c>
      <c r="I48" s="66" t="s">
        <v>413</v>
      </c>
      <c r="J48" s="66" t="s">
        <v>414</v>
      </c>
      <c r="K48" s="66" t="s">
        <v>415</v>
      </c>
      <c r="L48" s="66"/>
      <c r="M48" s="55"/>
    </row>
    <row r="49" ht="19.9" customHeight="true" spans="1:13">
      <c r="A49" s="6"/>
      <c r="B49" s="63"/>
      <c r="C49" s="63"/>
      <c r="D49" s="64"/>
      <c r="E49" s="63" t="s">
        <v>381</v>
      </c>
      <c r="F49" s="63" t="s">
        <v>416</v>
      </c>
      <c r="G49" s="63" t="s">
        <v>417</v>
      </c>
      <c r="H49" s="63" t="s">
        <v>403</v>
      </c>
      <c r="I49" s="66" t="s">
        <v>418</v>
      </c>
      <c r="J49" s="66" t="s">
        <v>378</v>
      </c>
      <c r="K49" s="66" t="s">
        <v>415</v>
      </c>
      <c r="L49" s="66"/>
      <c r="M49" s="55"/>
    </row>
    <row r="50" ht="19.9" customHeight="true" spans="1:13">
      <c r="A50" s="6"/>
      <c r="B50" s="63"/>
      <c r="C50" s="63"/>
      <c r="D50" s="64"/>
      <c r="E50" s="63" t="s">
        <v>381</v>
      </c>
      <c r="F50" s="63" t="s">
        <v>385</v>
      </c>
      <c r="G50" s="63" t="s">
        <v>419</v>
      </c>
      <c r="H50" s="63" t="s">
        <v>403</v>
      </c>
      <c r="I50" s="66" t="s">
        <v>420</v>
      </c>
      <c r="J50" s="66" t="s">
        <v>389</v>
      </c>
      <c r="K50" s="66" t="s">
        <v>390</v>
      </c>
      <c r="L50" s="66"/>
      <c r="M50" s="55"/>
    </row>
    <row r="51" ht="19.9" customHeight="true" spans="1:13">
      <c r="A51" s="6"/>
      <c r="B51" s="63"/>
      <c r="C51" s="63"/>
      <c r="D51" s="64"/>
      <c r="E51" s="63" t="s">
        <v>381</v>
      </c>
      <c r="F51" s="63" t="s">
        <v>382</v>
      </c>
      <c r="G51" s="63" t="s">
        <v>421</v>
      </c>
      <c r="H51" s="63" t="s">
        <v>403</v>
      </c>
      <c r="I51" s="66" t="s">
        <v>390</v>
      </c>
      <c r="J51" s="66" t="s">
        <v>422</v>
      </c>
      <c r="K51" s="66" t="s">
        <v>415</v>
      </c>
      <c r="L51" s="66"/>
      <c r="M51" s="55"/>
    </row>
    <row r="52" ht="19.9" customHeight="true" spans="1:13">
      <c r="A52" s="6"/>
      <c r="B52" s="63"/>
      <c r="C52" s="63"/>
      <c r="D52" s="64"/>
      <c r="E52" s="63" t="s">
        <v>373</v>
      </c>
      <c r="F52" s="63" t="s">
        <v>406</v>
      </c>
      <c r="G52" s="63" t="s">
        <v>423</v>
      </c>
      <c r="H52" s="63" t="s">
        <v>403</v>
      </c>
      <c r="I52" s="66" t="s">
        <v>424</v>
      </c>
      <c r="J52" s="66" t="s">
        <v>378</v>
      </c>
      <c r="K52" s="66" t="s">
        <v>425</v>
      </c>
      <c r="L52" s="66"/>
      <c r="M52" s="55"/>
    </row>
    <row r="53" ht="19.9" customHeight="true" spans="1:13">
      <c r="A53" s="6"/>
      <c r="B53" s="63"/>
      <c r="C53" s="63"/>
      <c r="D53" s="64"/>
      <c r="E53" s="63" t="s">
        <v>373</v>
      </c>
      <c r="F53" s="63" t="s">
        <v>426</v>
      </c>
      <c r="G53" s="63" t="s">
        <v>427</v>
      </c>
      <c r="H53" s="63" t="s">
        <v>403</v>
      </c>
      <c r="I53" s="66" t="s">
        <v>424</v>
      </c>
      <c r="J53" s="66" t="s">
        <v>378</v>
      </c>
      <c r="K53" s="66" t="s">
        <v>425</v>
      </c>
      <c r="L53" s="66"/>
      <c r="M53" s="55"/>
    </row>
    <row r="54" ht="19.9" customHeight="true" spans="1:13">
      <c r="A54" s="6"/>
      <c r="B54" s="63"/>
      <c r="C54" s="63"/>
      <c r="D54" s="64"/>
      <c r="E54" s="63" t="s">
        <v>428</v>
      </c>
      <c r="F54" s="63" t="s">
        <v>429</v>
      </c>
      <c r="G54" s="63" t="s">
        <v>430</v>
      </c>
      <c r="H54" s="63" t="s">
        <v>403</v>
      </c>
      <c r="I54" s="66" t="s">
        <v>431</v>
      </c>
      <c r="J54" s="66" t="s">
        <v>378</v>
      </c>
      <c r="K54" s="66" t="s">
        <v>415</v>
      </c>
      <c r="L54" s="66"/>
      <c r="M54" s="55"/>
    </row>
    <row r="55" ht="19.9" customHeight="true" spans="1:13">
      <c r="A55" s="6"/>
      <c r="B55" s="63"/>
      <c r="C55" s="63"/>
      <c r="D55" s="64"/>
      <c r="E55" s="63" t="s">
        <v>373</v>
      </c>
      <c r="F55" s="63" t="s">
        <v>432</v>
      </c>
      <c r="G55" s="63" t="s">
        <v>433</v>
      </c>
      <c r="H55" s="63" t="s">
        <v>376</v>
      </c>
      <c r="I55" s="66" t="s">
        <v>377</v>
      </c>
      <c r="J55" s="66" t="s">
        <v>378</v>
      </c>
      <c r="K55" s="66" t="s">
        <v>390</v>
      </c>
      <c r="L55" s="66"/>
      <c r="M55" s="55"/>
    </row>
    <row r="56" ht="19.9" customHeight="true" spans="1:13">
      <c r="A56" s="6"/>
      <c r="B56" s="63"/>
      <c r="C56" s="63"/>
      <c r="D56" s="64"/>
      <c r="E56" s="63" t="s">
        <v>381</v>
      </c>
      <c r="F56" s="63" t="s">
        <v>382</v>
      </c>
      <c r="G56" s="63" t="s">
        <v>434</v>
      </c>
      <c r="H56" s="63" t="s">
        <v>403</v>
      </c>
      <c r="I56" s="66" t="s">
        <v>435</v>
      </c>
      <c r="J56" s="66" t="s">
        <v>378</v>
      </c>
      <c r="K56" s="66" t="s">
        <v>390</v>
      </c>
      <c r="L56" s="66"/>
      <c r="M56" s="55"/>
    </row>
    <row r="57" ht="19.9" customHeight="true" spans="1:13">
      <c r="A57" s="6"/>
      <c r="B57" s="63"/>
      <c r="C57" s="63" t="s">
        <v>436</v>
      </c>
      <c r="D57" s="64">
        <v>587.55</v>
      </c>
      <c r="E57" s="63" t="s">
        <v>381</v>
      </c>
      <c r="F57" s="63" t="s">
        <v>385</v>
      </c>
      <c r="G57" s="63" t="s">
        <v>387</v>
      </c>
      <c r="H57" s="63" t="s">
        <v>412</v>
      </c>
      <c r="I57" s="66" t="s">
        <v>388</v>
      </c>
      <c r="J57" s="66" t="s">
        <v>389</v>
      </c>
      <c r="K57" s="66" t="s">
        <v>384</v>
      </c>
      <c r="L57" s="66" t="s">
        <v>437</v>
      </c>
      <c r="M57" s="55"/>
    </row>
    <row r="58" ht="19.9" customHeight="true" spans="1:13">
      <c r="A58" s="6"/>
      <c r="B58" s="63"/>
      <c r="C58" s="63"/>
      <c r="D58" s="64"/>
      <c r="E58" s="63" t="s">
        <v>373</v>
      </c>
      <c r="F58" s="63" t="s">
        <v>432</v>
      </c>
      <c r="G58" s="63" t="s">
        <v>438</v>
      </c>
      <c r="H58" s="63" t="s">
        <v>376</v>
      </c>
      <c r="I58" s="66" t="s">
        <v>377</v>
      </c>
      <c r="J58" s="66" t="s">
        <v>378</v>
      </c>
      <c r="K58" s="66" t="s">
        <v>384</v>
      </c>
      <c r="L58" s="66" t="s">
        <v>380</v>
      </c>
      <c r="M58" s="55"/>
    </row>
    <row r="59" ht="19.9" customHeight="true" spans="1:13">
      <c r="A59" s="6"/>
      <c r="B59" s="63"/>
      <c r="C59" s="63"/>
      <c r="D59" s="64"/>
      <c r="E59" s="63" t="s">
        <v>373</v>
      </c>
      <c r="F59" s="63" t="s">
        <v>432</v>
      </c>
      <c r="G59" s="63" t="s">
        <v>439</v>
      </c>
      <c r="H59" s="63" t="s">
        <v>412</v>
      </c>
      <c r="I59" s="66" t="s">
        <v>377</v>
      </c>
      <c r="J59" s="66" t="s">
        <v>378</v>
      </c>
      <c r="K59" s="66" t="s">
        <v>384</v>
      </c>
      <c r="L59" s="66" t="s">
        <v>437</v>
      </c>
      <c r="M59" s="55"/>
    </row>
    <row r="60" ht="19.9" customHeight="true" spans="1:13">
      <c r="A60" s="6"/>
      <c r="B60" s="63"/>
      <c r="C60" s="63"/>
      <c r="D60" s="64"/>
      <c r="E60" s="63" t="s">
        <v>381</v>
      </c>
      <c r="F60" s="63" t="s">
        <v>382</v>
      </c>
      <c r="G60" s="63" t="s">
        <v>440</v>
      </c>
      <c r="H60" s="63" t="s">
        <v>412</v>
      </c>
      <c r="I60" s="66" t="s">
        <v>388</v>
      </c>
      <c r="J60" s="66" t="s">
        <v>378</v>
      </c>
      <c r="K60" s="66" t="s">
        <v>379</v>
      </c>
      <c r="L60" s="66" t="s">
        <v>437</v>
      </c>
      <c r="M60" s="55"/>
    </row>
    <row r="61" ht="19.9" customHeight="true" spans="1:13">
      <c r="A61" s="6"/>
      <c r="B61" s="63"/>
      <c r="C61" s="63" t="s">
        <v>441</v>
      </c>
      <c r="D61" s="64">
        <v>60.7</v>
      </c>
      <c r="E61" s="63" t="s">
        <v>381</v>
      </c>
      <c r="F61" s="63" t="s">
        <v>382</v>
      </c>
      <c r="G61" s="63" t="s">
        <v>440</v>
      </c>
      <c r="H61" s="63" t="s">
        <v>412</v>
      </c>
      <c r="I61" s="66" t="s">
        <v>388</v>
      </c>
      <c r="J61" s="66" t="s">
        <v>378</v>
      </c>
      <c r="K61" s="66" t="s">
        <v>379</v>
      </c>
      <c r="L61" s="66" t="s">
        <v>437</v>
      </c>
      <c r="M61" s="55"/>
    </row>
    <row r="62" ht="19.9" customHeight="true" spans="1:13">
      <c r="A62" s="6"/>
      <c r="B62" s="63"/>
      <c r="C62" s="63"/>
      <c r="D62" s="64"/>
      <c r="E62" s="63" t="s">
        <v>373</v>
      </c>
      <c r="F62" s="63" t="s">
        <v>432</v>
      </c>
      <c r="G62" s="63" t="s">
        <v>439</v>
      </c>
      <c r="H62" s="63" t="s">
        <v>412</v>
      </c>
      <c r="I62" s="66" t="s">
        <v>377</v>
      </c>
      <c r="J62" s="66" t="s">
        <v>378</v>
      </c>
      <c r="K62" s="66" t="s">
        <v>384</v>
      </c>
      <c r="L62" s="66" t="s">
        <v>437</v>
      </c>
      <c r="M62" s="55"/>
    </row>
    <row r="63" ht="19.9" customHeight="true" spans="1:13">
      <c r="A63" s="6"/>
      <c r="B63" s="63"/>
      <c r="C63" s="63"/>
      <c r="D63" s="64"/>
      <c r="E63" s="63" t="s">
        <v>373</v>
      </c>
      <c r="F63" s="63" t="s">
        <v>432</v>
      </c>
      <c r="G63" s="63" t="s">
        <v>438</v>
      </c>
      <c r="H63" s="63" t="s">
        <v>376</v>
      </c>
      <c r="I63" s="66" t="s">
        <v>377</v>
      </c>
      <c r="J63" s="66" t="s">
        <v>378</v>
      </c>
      <c r="K63" s="66" t="s">
        <v>384</v>
      </c>
      <c r="L63" s="66" t="s">
        <v>380</v>
      </c>
      <c r="M63" s="55"/>
    </row>
    <row r="64" ht="19.9" customHeight="true" spans="1:13">
      <c r="A64" s="6"/>
      <c r="B64" s="63"/>
      <c r="C64" s="63"/>
      <c r="D64" s="64"/>
      <c r="E64" s="63" t="s">
        <v>381</v>
      </c>
      <c r="F64" s="63" t="s">
        <v>385</v>
      </c>
      <c r="G64" s="63" t="s">
        <v>387</v>
      </c>
      <c r="H64" s="63" t="s">
        <v>412</v>
      </c>
      <c r="I64" s="66" t="s">
        <v>388</v>
      </c>
      <c r="J64" s="66" t="s">
        <v>389</v>
      </c>
      <c r="K64" s="66" t="s">
        <v>384</v>
      </c>
      <c r="L64" s="66" t="s">
        <v>437</v>
      </c>
      <c r="M64" s="55"/>
    </row>
    <row r="65" ht="19.9" customHeight="true" spans="1:13">
      <c r="A65" s="6"/>
      <c r="B65" s="63"/>
      <c r="C65" s="63" t="s">
        <v>442</v>
      </c>
      <c r="D65" s="64">
        <v>42.4</v>
      </c>
      <c r="E65" s="63" t="s">
        <v>381</v>
      </c>
      <c r="F65" s="63" t="s">
        <v>416</v>
      </c>
      <c r="G65" s="63" t="s">
        <v>443</v>
      </c>
      <c r="H65" s="63" t="s">
        <v>444</v>
      </c>
      <c r="I65" s="66" t="s">
        <v>445</v>
      </c>
      <c r="J65" s="66" t="s">
        <v>446</v>
      </c>
      <c r="K65" s="66" t="s">
        <v>425</v>
      </c>
      <c r="L65" s="66"/>
      <c r="M65" s="55"/>
    </row>
    <row r="66" ht="19.9" customHeight="true" spans="1:13">
      <c r="A66" s="6"/>
      <c r="B66" s="63"/>
      <c r="C66" s="63"/>
      <c r="D66" s="64"/>
      <c r="E66" s="63" t="s">
        <v>381</v>
      </c>
      <c r="F66" s="63" t="s">
        <v>382</v>
      </c>
      <c r="G66" s="63" t="s">
        <v>447</v>
      </c>
      <c r="H66" s="63" t="s">
        <v>403</v>
      </c>
      <c r="I66" s="66" t="s">
        <v>424</v>
      </c>
      <c r="J66" s="66" t="s">
        <v>378</v>
      </c>
      <c r="K66" s="66" t="s">
        <v>425</v>
      </c>
      <c r="L66" s="66"/>
      <c r="M66" s="55"/>
    </row>
    <row r="67" ht="19.9" customHeight="true" spans="1:13">
      <c r="A67" s="6"/>
      <c r="B67" s="63"/>
      <c r="C67" s="63"/>
      <c r="D67" s="64"/>
      <c r="E67" s="63" t="s">
        <v>373</v>
      </c>
      <c r="F67" s="63" t="s">
        <v>406</v>
      </c>
      <c r="G67" s="63" t="s">
        <v>448</v>
      </c>
      <c r="H67" s="63" t="s">
        <v>403</v>
      </c>
      <c r="I67" s="66" t="s">
        <v>377</v>
      </c>
      <c r="J67" s="66" t="s">
        <v>378</v>
      </c>
      <c r="K67" s="66" t="s">
        <v>395</v>
      </c>
      <c r="L67" s="66"/>
      <c r="M67" s="55"/>
    </row>
    <row r="68" ht="19.9" customHeight="true" spans="1:13">
      <c r="A68" s="6"/>
      <c r="B68" s="63"/>
      <c r="C68" s="63"/>
      <c r="D68" s="64"/>
      <c r="E68" s="63" t="s">
        <v>428</v>
      </c>
      <c r="F68" s="63" t="s">
        <v>429</v>
      </c>
      <c r="G68" s="63" t="s">
        <v>449</v>
      </c>
      <c r="H68" s="63" t="s">
        <v>403</v>
      </c>
      <c r="I68" s="66" t="s">
        <v>424</v>
      </c>
      <c r="J68" s="66" t="s">
        <v>378</v>
      </c>
      <c r="K68" s="66" t="s">
        <v>415</v>
      </c>
      <c r="L68" s="66"/>
      <c r="M68" s="55"/>
    </row>
    <row r="69" ht="19.9" customHeight="true" spans="1:13">
      <c r="A69" s="6"/>
      <c r="B69" s="63"/>
      <c r="C69" s="63"/>
      <c r="D69" s="64"/>
      <c r="E69" s="63" t="s">
        <v>409</v>
      </c>
      <c r="F69" s="63" t="s">
        <v>410</v>
      </c>
      <c r="G69" s="63" t="s">
        <v>450</v>
      </c>
      <c r="H69" s="63" t="s">
        <v>412</v>
      </c>
      <c r="I69" s="66" t="s">
        <v>451</v>
      </c>
      <c r="J69" s="66" t="s">
        <v>452</v>
      </c>
      <c r="K69" s="66" t="s">
        <v>425</v>
      </c>
      <c r="L69" s="66"/>
      <c r="M69" s="55"/>
    </row>
    <row r="70" ht="19.9" customHeight="true" spans="1:13">
      <c r="A70" s="6"/>
      <c r="B70" s="63"/>
      <c r="C70" s="63"/>
      <c r="D70" s="64"/>
      <c r="E70" s="63" t="s">
        <v>381</v>
      </c>
      <c r="F70" s="63" t="s">
        <v>382</v>
      </c>
      <c r="G70" s="63" t="s">
        <v>453</v>
      </c>
      <c r="H70" s="63" t="s">
        <v>403</v>
      </c>
      <c r="I70" s="66" t="s">
        <v>424</v>
      </c>
      <c r="J70" s="66" t="s">
        <v>378</v>
      </c>
      <c r="K70" s="66" t="s">
        <v>425</v>
      </c>
      <c r="L70" s="66"/>
      <c r="M70" s="55"/>
    </row>
    <row r="71" ht="19.9" customHeight="true" spans="1:13">
      <c r="A71" s="6"/>
      <c r="B71" s="63"/>
      <c r="C71" s="63"/>
      <c r="D71" s="64"/>
      <c r="E71" s="63" t="s">
        <v>381</v>
      </c>
      <c r="F71" s="63" t="s">
        <v>416</v>
      </c>
      <c r="G71" s="63" t="s">
        <v>454</v>
      </c>
      <c r="H71" s="63" t="s">
        <v>444</v>
      </c>
      <c r="I71" s="66" t="s">
        <v>445</v>
      </c>
      <c r="J71" s="66" t="s">
        <v>446</v>
      </c>
      <c r="K71" s="66" t="s">
        <v>395</v>
      </c>
      <c r="L71" s="66"/>
      <c r="M71" s="55"/>
    </row>
    <row r="72" ht="19.9" customHeight="true" spans="1:13">
      <c r="A72" s="6"/>
      <c r="B72" s="63"/>
      <c r="C72" s="63"/>
      <c r="D72" s="64"/>
      <c r="E72" s="63" t="s">
        <v>381</v>
      </c>
      <c r="F72" s="63" t="s">
        <v>409</v>
      </c>
      <c r="G72" s="63" t="s">
        <v>455</v>
      </c>
      <c r="H72" s="63" t="s">
        <v>412</v>
      </c>
      <c r="I72" s="66" t="s">
        <v>456</v>
      </c>
      <c r="J72" s="66" t="s">
        <v>452</v>
      </c>
      <c r="K72" s="66" t="s">
        <v>395</v>
      </c>
      <c r="L72" s="66"/>
      <c r="M72" s="55"/>
    </row>
    <row r="73" ht="19.9" customHeight="true" spans="1:13">
      <c r="A73" s="6"/>
      <c r="B73" s="63"/>
      <c r="C73" s="63"/>
      <c r="D73" s="64"/>
      <c r="E73" s="63" t="s">
        <v>381</v>
      </c>
      <c r="F73" s="63" t="s">
        <v>385</v>
      </c>
      <c r="G73" s="63" t="s">
        <v>455</v>
      </c>
      <c r="H73" s="63" t="s">
        <v>412</v>
      </c>
      <c r="I73" s="66" t="s">
        <v>388</v>
      </c>
      <c r="J73" s="66" t="s">
        <v>457</v>
      </c>
      <c r="K73" s="66" t="s">
        <v>425</v>
      </c>
      <c r="L73" s="66"/>
      <c r="M73" s="55"/>
    </row>
    <row r="74" ht="19.9" customHeight="true" spans="1:13">
      <c r="A74" s="6"/>
      <c r="B74" s="63"/>
      <c r="C74" s="63"/>
      <c r="D74" s="64"/>
      <c r="E74" s="63" t="s">
        <v>373</v>
      </c>
      <c r="F74" s="63" t="s">
        <v>374</v>
      </c>
      <c r="G74" s="63" t="s">
        <v>458</v>
      </c>
      <c r="H74" s="63" t="s">
        <v>403</v>
      </c>
      <c r="I74" s="66" t="s">
        <v>424</v>
      </c>
      <c r="J74" s="66" t="s">
        <v>378</v>
      </c>
      <c r="K74" s="66" t="s">
        <v>395</v>
      </c>
      <c r="L74" s="66"/>
      <c r="M74" s="55"/>
    </row>
    <row r="75" ht="19.9" customHeight="true" spans="1:13">
      <c r="A75" s="6"/>
      <c r="B75" s="63"/>
      <c r="C75" s="63"/>
      <c r="D75" s="64"/>
      <c r="E75" s="63" t="s">
        <v>373</v>
      </c>
      <c r="F75" s="63" t="s">
        <v>432</v>
      </c>
      <c r="G75" s="63" t="s">
        <v>459</v>
      </c>
      <c r="H75" s="63" t="s">
        <v>403</v>
      </c>
      <c r="I75" s="66" t="s">
        <v>431</v>
      </c>
      <c r="J75" s="66" t="s">
        <v>378</v>
      </c>
      <c r="K75" s="66" t="s">
        <v>395</v>
      </c>
      <c r="L75" s="66"/>
      <c r="M75" s="55"/>
    </row>
    <row r="76" ht="19.9" customHeight="true" spans="1:13">
      <c r="A76" s="6"/>
      <c r="B76" s="63"/>
      <c r="C76" s="63"/>
      <c r="D76" s="64"/>
      <c r="E76" s="63" t="s">
        <v>373</v>
      </c>
      <c r="F76" s="63" t="s">
        <v>426</v>
      </c>
      <c r="G76" s="63" t="s">
        <v>459</v>
      </c>
      <c r="H76" s="63" t="s">
        <v>444</v>
      </c>
      <c r="I76" s="66" t="s">
        <v>460</v>
      </c>
      <c r="J76" s="66"/>
      <c r="K76" s="66" t="s">
        <v>461</v>
      </c>
      <c r="L76" s="66"/>
      <c r="M76" s="55"/>
    </row>
    <row r="77" ht="19.9" customHeight="true" spans="1:13">
      <c r="A77" s="6"/>
      <c r="B77" s="63"/>
      <c r="C77" s="63"/>
      <c r="D77" s="64"/>
      <c r="E77" s="63" t="s">
        <v>381</v>
      </c>
      <c r="F77" s="63" t="s">
        <v>382</v>
      </c>
      <c r="G77" s="63" t="s">
        <v>454</v>
      </c>
      <c r="H77" s="63" t="s">
        <v>403</v>
      </c>
      <c r="I77" s="66" t="s">
        <v>424</v>
      </c>
      <c r="J77" s="66" t="s">
        <v>378</v>
      </c>
      <c r="K77" s="66" t="s">
        <v>425</v>
      </c>
      <c r="L77" s="66"/>
      <c r="M77" s="55"/>
    </row>
    <row r="78" ht="19.9" customHeight="true" spans="1:13">
      <c r="A78" s="6"/>
      <c r="B78" s="63"/>
      <c r="C78" s="63"/>
      <c r="D78" s="64"/>
      <c r="E78" s="63" t="s">
        <v>381</v>
      </c>
      <c r="F78" s="63" t="s">
        <v>385</v>
      </c>
      <c r="G78" s="63" t="s">
        <v>462</v>
      </c>
      <c r="H78" s="63" t="s">
        <v>412</v>
      </c>
      <c r="I78" s="66" t="s">
        <v>390</v>
      </c>
      <c r="J78" s="66" t="s">
        <v>457</v>
      </c>
      <c r="K78" s="66" t="s">
        <v>425</v>
      </c>
      <c r="L78" s="66"/>
      <c r="M78" s="55"/>
    </row>
    <row r="79" ht="19.9" customHeight="true" spans="1:13">
      <c r="A79" s="6"/>
      <c r="B79" s="63"/>
      <c r="C79" s="63"/>
      <c r="D79" s="64"/>
      <c r="E79" s="63" t="s">
        <v>381</v>
      </c>
      <c r="F79" s="63" t="s">
        <v>385</v>
      </c>
      <c r="G79" s="63" t="s">
        <v>463</v>
      </c>
      <c r="H79" s="63" t="s">
        <v>412</v>
      </c>
      <c r="I79" s="66" t="s">
        <v>464</v>
      </c>
      <c r="J79" s="66" t="s">
        <v>465</v>
      </c>
      <c r="K79" s="66" t="s">
        <v>425</v>
      </c>
      <c r="L79" s="66"/>
      <c r="M79" s="55"/>
    </row>
    <row r="80" ht="19.9" customHeight="true" spans="1:13">
      <c r="A80" s="6"/>
      <c r="B80" s="63"/>
      <c r="C80" s="63"/>
      <c r="D80" s="64"/>
      <c r="E80" s="63" t="s">
        <v>381</v>
      </c>
      <c r="F80" s="63" t="s">
        <v>385</v>
      </c>
      <c r="G80" s="63" t="s">
        <v>466</v>
      </c>
      <c r="H80" s="63" t="s">
        <v>412</v>
      </c>
      <c r="I80" s="66" t="s">
        <v>379</v>
      </c>
      <c r="J80" s="66" t="s">
        <v>457</v>
      </c>
      <c r="K80" s="66" t="s">
        <v>425</v>
      </c>
      <c r="L80" s="66"/>
      <c r="M80" s="55"/>
    </row>
    <row r="81" ht="19.9" customHeight="true" spans="1:13">
      <c r="A81" s="6"/>
      <c r="B81" s="63"/>
      <c r="C81" s="63"/>
      <c r="D81" s="64"/>
      <c r="E81" s="63" t="s">
        <v>381</v>
      </c>
      <c r="F81" s="63" t="s">
        <v>382</v>
      </c>
      <c r="G81" s="63" t="s">
        <v>467</v>
      </c>
      <c r="H81" s="63" t="s">
        <v>403</v>
      </c>
      <c r="I81" s="66" t="s">
        <v>377</v>
      </c>
      <c r="J81" s="66" t="s">
        <v>378</v>
      </c>
      <c r="K81" s="66" t="s">
        <v>395</v>
      </c>
      <c r="L81" s="66"/>
      <c r="M81" s="55"/>
    </row>
    <row r="82" ht="19.9" customHeight="true" spans="1:13">
      <c r="A82" s="6"/>
      <c r="B82" s="63"/>
      <c r="C82" s="63"/>
      <c r="D82" s="64"/>
      <c r="E82" s="63" t="s">
        <v>381</v>
      </c>
      <c r="F82" s="63" t="s">
        <v>416</v>
      </c>
      <c r="G82" s="63" t="s">
        <v>468</v>
      </c>
      <c r="H82" s="63" t="s">
        <v>444</v>
      </c>
      <c r="I82" s="66" t="s">
        <v>445</v>
      </c>
      <c r="J82" s="66" t="s">
        <v>446</v>
      </c>
      <c r="K82" s="66" t="s">
        <v>395</v>
      </c>
      <c r="L82" s="66"/>
      <c r="M82" s="55"/>
    </row>
    <row r="83" ht="19.9" customHeight="true" spans="1:13">
      <c r="A83" s="6"/>
      <c r="B83" s="63"/>
      <c r="C83" s="63"/>
      <c r="D83" s="64"/>
      <c r="E83" s="63" t="s">
        <v>373</v>
      </c>
      <c r="F83" s="63" t="s">
        <v>432</v>
      </c>
      <c r="G83" s="63" t="s">
        <v>469</v>
      </c>
      <c r="H83" s="63" t="s">
        <v>403</v>
      </c>
      <c r="I83" s="66" t="s">
        <v>431</v>
      </c>
      <c r="J83" s="66" t="s">
        <v>378</v>
      </c>
      <c r="K83" s="66" t="s">
        <v>395</v>
      </c>
      <c r="L83" s="66"/>
      <c r="M83" s="55"/>
    </row>
    <row r="84" ht="19.9" customHeight="true" spans="1:13">
      <c r="A84" s="6"/>
      <c r="B84" s="63"/>
      <c r="C84" s="63"/>
      <c r="D84" s="64"/>
      <c r="E84" s="63" t="s">
        <v>381</v>
      </c>
      <c r="F84" s="63" t="s">
        <v>385</v>
      </c>
      <c r="G84" s="63" t="s">
        <v>470</v>
      </c>
      <c r="H84" s="63" t="s">
        <v>412</v>
      </c>
      <c r="I84" s="66" t="s">
        <v>425</v>
      </c>
      <c r="J84" s="66" t="s">
        <v>471</v>
      </c>
      <c r="K84" s="66" t="s">
        <v>395</v>
      </c>
      <c r="L84" s="66"/>
      <c r="M84" s="55"/>
    </row>
    <row r="85" ht="19.9" customHeight="true" spans="1:13">
      <c r="A85" s="6"/>
      <c r="B85" s="63"/>
      <c r="C85" s="63"/>
      <c r="D85" s="64"/>
      <c r="E85" s="63" t="s">
        <v>381</v>
      </c>
      <c r="F85" s="63" t="s">
        <v>382</v>
      </c>
      <c r="G85" s="63" t="s">
        <v>472</v>
      </c>
      <c r="H85" s="63" t="s">
        <v>403</v>
      </c>
      <c r="I85" s="66" t="s">
        <v>377</v>
      </c>
      <c r="J85" s="66" t="s">
        <v>378</v>
      </c>
      <c r="K85" s="66" t="s">
        <v>425</v>
      </c>
      <c r="L85" s="66"/>
      <c r="M85" s="55"/>
    </row>
    <row r="86" ht="19.9" customHeight="true" spans="1:13">
      <c r="A86" s="6"/>
      <c r="B86" s="63"/>
      <c r="C86" s="63"/>
      <c r="D86" s="64"/>
      <c r="E86" s="63" t="s">
        <v>373</v>
      </c>
      <c r="F86" s="63" t="s">
        <v>406</v>
      </c>
      <c r="G86" s="63" t="s">
        <v>473</v>
      </c>
      <c r="H86" s="63" t="s">
        <v>403</v>
      </c>
      <c r="I86" s="66" t="s">
        <v>377</v>
      </c>
      <c r="J86" s="66" t="s">
        <v>378</v>
      </c>
      <c r="K86" s="66" t="s">
        <v>395</v>
      </c>
      <c r="L86" s="66"/>
      <c r="M86" s="55"/>
    </row>
    <row r="87" ht="19.9" customHeight="true" spans="1:13">
      <c r="A87" s="6"/>
      <c r="B87" s="63"/>
      <c r="C87" s="63"/>
      <c r="D87" s="64"/>
      <c r="E87" s="63" t="s">
        <v>409</v>
      </c>
      <c r="F87" s="63" t="s">
        <v>410</v>
      </c>
      <c r="G87" s="63" t="s">
        <v>474</v>
      </c>
      <c r="H87" s="63" t="s">
        <v>412</v>
      </c>
      <c r="I87" s="66" t="s">
        <v>475</v>
      </c>
      <c r="J87" s="66" t="s">
        <v>452</v>
      </c>
      <c r="K87" s="66" t="s">
        <v>425</v>
      </c>
      <c r="L87" s="66"/>
      <c r="M87" s="55"/>
    </row>
    <row r="88" ht="19.9" customHeight="true" spans="1:13">
      <c r="A88" s="6"/>
      <c r="B88" s="63"/>
      <c r="C88" s="63"/>
      <c r="D88" s="64"/>
      <c r="E88" s="63" t="s">
        <v>381</v>
      </c>
      <c r="F88" s="63" t="s">
        <v>385</v>
      </c>
      <c r="G88" s="63" t="s">
        <v>476</v>
      </c>
      <c r="H88" s="63" t="s">
        <v>412</v>
      </c>
      <c r="I88" s="66" t="s">
        <v>477</v>
      </c>
      <c r="J88" s="66" t="s">
        <v>478</v>
      </c>
      <c r="K88" s="66" t="s">
        <v>395</v>
      </c>
      <c r="L88" s="66"/>
      <c r="M88" s="55"/>
    </row>
    <row r="89" ht="19.9" customHeight="true" spans="1:13">
      <c r="A89" s="6"/>
      <c r="B89" s="63"/>
      <c r="C89" s="63"/>
      <c r="D89" s="64"/>
      <c r="E89" s="63" t="s">
        <v>381</v>
      </c>
      <c r="F89" s="63" t="s">
        <v>382</v>
      </c>
      <c r="G89" s="63" t="s">
        <v>468</v>
      </c>
      <c r="H89" s="63" t="s">
        <v>403</v>
      </c>
      <c r="I89" s="66" t="s">
        <v>424</v>
      </c>
      <c r="J89" s="66" t="s">
        <v>378</v>
      </c>
      <c r="K89" s="66" t="s">
        <v>425</v>
      </c>
      <c r="L89" s="66"/>
      <c r="M89" s="55"/>
    </row>
    <row r="90" ht="19.9" customHeight="true" spans="1:13">
      <c r="A90" s="6"/>
      <c r="B90" s="63"/>
      <c r="C90" s="63"/>
      <c r="D90" s="64"/>
      <c r="E90" s="63" t="s">
        <v>373</v>
      </c>
      <c r="F90" s="63" t="s">
        <v>374</v>
      </c>
      <c r="G90" s="63" t="s">
        <v>479</v>
      </c>
      <c r="H90" s="63" t="s">
        <v>403</v>
      </c>
      <c r="I90" s="66" t="s">
        <v>424</v>
      </c>
      <c r="J90" s="66" t="s">
        <v>378</v>
      </c>
      <c r="K90" s="66" t="s">
        <v>395</v>
      </c>
      <c r="L90" s="66"/>
      <c r="M90" s="55"/>
    </row>
    <row r="91" ht="19.9" customHeight="true" spans="1:13">
      <c r="A91" s="6"/>
      <c r="B91" s="63"/>
      <c r="C91" s="63"/>
      <c r="D91" s="64"/>
      <c r="E91" s="63" t="s">
        <v>428</v>
      </c>
      <c r="F91" s="63" t="s">
        <v>429</v>
      </c>
      <c r="G91" s="63" t="s">
        <v>480</v>
      </c>
      <c r="H91" s="63" t="s">
        <v>403</v>
      </c>
      <c r="I91" s="66" t="s">
        <v>424</v>
      </c>
      <c r="J91" s="66" t="s">
        <v>378</v>
      </c>
      <c r="K91" s="66" t="s">
        <v>395</v>
      </c>
      <c r="L91" s="66"/>
      <c r="M91" s="55"/>
    </row>
    <row r="92" ht="19.9" customHeight="true" spans="1:13">
      <c r="A92" s="6"/>
      <c r="B92" s="63"/>
      <c r="C92" s="63"/>
      <c r="D92" s="64"/>
      <c r="E92" s="63" t="s">
        <v>409</v>
      </c>
      <c r="F92" s="63" t="s">
        <v>410</v>
      </c>
      <c r="G92" s="63" t="s">
        <v>481</v>
      </c>
      <c r="H92" s="63" t="s">
        <v>412</v>
      </c>
      <c r="I92" s="66" t="s">
        <v>482</v>
      </c>
      <c r="J92" s="66" t="s">
        <v>452</v>
      </c>
      <c r="K92" s="66" t="s">
        <v>425</v>
      </c>
      <c r="L92" s="66"/>
      <c r="M92" s="55"/>
    </row>
    <row r="93" ht="19.9" customHeight="true" spans="1:13">
      <c r="A93" s="6"/>
      <c r="B93" s="63"/>
      <c r="C93" s="63"/>
      <c r="D93" s="64"/>
      <c r="E93" s="63" t="s">
        <v>373</v>
      </c>
      <c r="F93" s="63" t="s">
        <v>426</v>
      </c>
      <c r="G93" s="63" t="s">
        <v>469</v>
      </c>
      <c r="H93" s="63" t="s">
        <v>444</v>
      </c>
      <c r="I93" s="66" t="s">
        <v>483</v>
      </c>
      <c r="J93" s="66"/>
      <c r="K93" s="66" t="s">
        <v>395</v>
      </c>
      <c r="L93" s="66"/>
      <c r="M93" s="55"/>
    </row>
    <row r="94" ht="19.9" customHeight="true" spans="1:13">
      <c r="A94" s="6"/>
      <c r="B94" s="63"/>
      <c r="C94" s="63"/>
      <c r="D94" s="64"/>
      <c r="E94" s="63" t="s">
        <v>381</v>
      </c>
      <c r="F94" s="63" t="s">
        <v>409</v>
      </c>
      <c r="G94" s="63" t="s">
        <v>463</v>
      </c>
      <c r="H94" s="63" t="s">
        <v>412</v>
      </c>
      <c r="I94" s="66" t="s">
        <v>482</v>
      </c>
      <c r="J94" s="66" t="s">
        <v>452</v>
      </c>
      <c r="K94" s="66" t="s">
        <v>395</v>
      </c>
      <c r="L94" s="66"/>
      <c r="M94" s="55"/>
    </row>
    <row r="95" ht="19.9" customHeight="true" spans="1:13">
      <c r="A95" s="6"/>
      <c r="B95" s="63"/>
      <c r="C95" s="63"/>
      <c r="D95" s="64"/>
      <c r="E95" s="63" t="s">
        <v>409</v>
      </c>
      <c r="F95" s="63" t="s">
        <v>410</v>
      </c>
      <c r="G95" s="63" t="s">
        <v>453</v>
      </c>
      <c r="H95" s="63" t="s">
        <v>412</v>
      </c>
      <c r="I95" s="66" t="s">
        <v>484</v>
      </c>
      <c r="J95" s="66" t="s">
        <v>452</v>
      </c>
      <c r="K95" s="66" t="s">
        <v>395</v>
      </c>
      <c r="L95" s="66"/>
      <c r="M95" s="55"/>
    </row>
    <row r="96" ht="19.9" customHeight="true" spans="1:13">
      <c r="A96" s="6"/>
      <c r="B96" s="63"/>
      <c r="C96" s="63"/>
      <c r="D96" s="64"/>
      <c r="E96" s="63" t="s">
        <v>381</v>
      </c>
      <c r="F96" s="63" t="s">
        <v>409</v>
      </c>
      <c r="G96" s="63" t="s">
        <v>485</v>
      </c>
      <c r="H96" s="63" t="s">
        <v>412</v>
      </c>
      <c r="I96" s="66" t="s">
        <v>475</v>
      </c>
      <c r="J96" s="66" t="s">
        <v>452</v>
      </c>
      <c r="K96" s="66" t="s">
        <v>395</v>
      </c>
      <c r="L96" s="66"/>
      <c r="M96" s="55"/>
    </row>
    <row r="97" ht="19.9" customHeight="true" spans="1:13">
      <c r="A97" s="6"/>
      <c r="B97" s="63"/>
      <c r="C97" s="63"/>
      <c r="D97" s="64"/>
      <c r="E97" s="63" t="s">
        <v>381</v>
      </c>
      <c r="F97" s="63" t="s">
        <v>416</v>
      </c>
      <c r="G97" s="63" t="s">
        <v>486</v>
      </c>
      <c r="H97" s="63" t="s">
        <v>444</v>
      </c>
      <c r="I97" s="66" t="s">
        <v>445</v>
      </c>
      <c r="J97" s="66" t="s">
        <v>446</v>
      </c>
      <c r="K97" s="66" t="s">
        <v>425</v>
      </c>
      <c r="L97" s="66"/>
      <c r="M97" s="55"/>
    </row>
    <row r="98" ht="19.9" customHeight="true" spans="1:13">
      <c r="A98" s="6"/>
      <c r="B98" s="63"/>
      <c r="C98" s="63" t="s">
        <v>487</v>
      </c>
      <c r="D98" s="64">
        <v>20</v>
      </c>
      <c r="E98" s="63" t="s">
        <v>381</v>
      </c>
      <c r="F98" s="63" t="s">
        <v>382</v>
      </c>
      <c r="G98" s="63" t="s">
        <v>488</v>
      </c>
      <c r="H98" s="63" t="s">
        <v>403</v>
      </c>
      <c r="I98" s="66" t="s">
        <v>431</v>
      </c>
      <c r="J98" s="66" t="s">
        <v>378</v>
      </c>
      <c r="K98" s="66" t="s">
        <v>461</v>
      </c>
      <c r="L98" s="66"/>
      <c r="M98" s="55"/>
    </row>
    <row r="99" ht="19.9" customHeight="true" spans="1:13">
      <c r="A99" s="6"/>
      <c r="B99" s="63"/>
      <c r="C99" s="63"/>
      <c r="D99" s="64"/>
      <c r="E99" s="63" t="s">
        <v>381</v>
      </c>
      <c r="F99" s="63" t="s">
        <v>382</v>
      </c>
      <c r="G99" s="63" t="s">
        <v>489</v>
      </c>
      <c r="H99" s="63" t="s">
        <v>403</v>
      </c>
      <c r="I99" s="66" t="s">
        <v>377</v>
      </c>
      <c r="J99" s="66" t="s">
        <v>378</v>
      </c>
      <c r="K99" s="66" t="s">
        <v>390</v>
      </c>
      <c r="L99" s="66"/>
      <c r="M99" s="55"/>
    </row>
    <row r="100" ht="19.9" customHeight="true" spans="1:13">
      <c r="A100" s="6"/>
      <c r="B100" s="63"/>
      <c r="C100" s="63"/>
      <c r="D100" s="64"/>
      <c r="E100" s="63" t="s">
        <v>373</v>
      </c>
      <c r="F100" s="63" t="s">
        <v>426</v>
      </c>
      <c r="G100" s="63" t="s">
        <v>490</v>
      </c>
      <c r="H100" s="63" t="s">
        <v>444</v>
      </c>
      <c r="I100" s="66" t="s">
        <v>491</v>
      </c>
      <c r="J100" s="66"/>
      <c r="K100" s="66" t="s">
        <v>390</v>
      </c>
      <c r="L100" s="66"/>
      <c r="M100" s="55"/>
    </row>
    <row r="101" ht="19.9" customHeight="true" spans="1:13">
      <c r="A101" s="6"/>
      <c r="B101" s="63"/>
      <c r="C101" s="63"/>
      <c r="D101" s="64"/>
      <c r="E101" s="63" t="s">
        <v>381</v>
      </c>
      <c r="F101" s="63" t="s">
        <v>385</v>
      </c>
      <c r="G101" s="63" t="s">
        <v>492</v>
      </c>
      <c r="H101" s="63" t="s">
        <v>403</v>
      </c>
      <c r="I101" s="66" t="s">
        <v>377</v>
      </c>
      <c r="J101" s="66" t="s">
        <v>389</v>
      </c>
      <c r="K101" s="66" t="s">
        <v>390</v>
      </c>
      <c r="L101" s="66"/>
      <c r="M101" s="55"/>
    </row>
    <row r="102" ht="19.9" customHeight="true" spans="1:13">
      <c r="A102" s="6"/>
      <c r="B102" s="63"/>
      <c r="C102" s="63"/>
      <c r="D102" s="64"/>
      <c r="E102" s="63" t="s">
        <v>381</v>
      </c>
      <c r="F102" s="63" t="s">
        <v>416</v>
      </c>
      <c r="G102" s="63" t="s">
        <v>493</v>
      </c>
      <c r="H102" s="63" t="s">
        <v>403</v>
      </c>
      <c r="I102" s="66" t="s">
        <v>377</v>
      </c>
      <c r="J102" s="66" t="s">
        <v>378</v>
      </c>
      <c r="K102" s="66" t="s">
        <v>461</v>
      </c>
      <c r="L102" s="66"/>
      <c r="M102" s="55"/>
    </row>
    <row r="103" ht="19.9" customHeight="true" spans="1:13">
      <c r="A103" s="6"/>
      <c r="B103" s="63"/>
      <c r="C103" s="63"/>
      <c r="D103" s="64"/>
      <c r="E103" s="63" t="s">
        <v>428</v>
      </c>
      <c r="F103" s="63" t="s">
        <v>429</v>
      </c>
      <c r="G103" s="63" t="s">
        <v>494</v>
      </c>
      <c r="H103" s="63" t="s">
        <v>403</v>
      </c>
      <c r="I103" s="66" t="s">
        <v>431</v>
      </c>
      <c r="J103" s="66" t="s">
        <v>378</v>
      </c>
      <c r="K103" s="66" t="s">
        <v>415</v>
      </c>
      <c r="L103" s="66"/>
      <c r="M103" s="55"/>
    </row>
    <row r="104" ht="19.9" customHeight="true" spans="1:13">
      <c r="A104" s="6"/>
      <c r="B104" s="63"/>
      <c r="C104" s="63"/>
      <c r="D104" s="64"/>
      <c r="E104" s="63" t="s">
        <v>381</v>
      </c>
      <c r="F104" s="63" t="s">
        <v>385</v>
      </c>
      <c r="G104" s="63" t="s">
        <v>495</v>
      </c>
      <c r="H104" s="63" t="s">
        <v>403</v>
      </c>
      <c r="I104" s="66" t="s">
        <v>496</v>
      </c>
      <c r="J104" s="66" t="s">
        <v>389</v>
      </c>
      <c r="K104" s="66" t="s">
        <v>388</v>
      </c>
      <c r="L104" s="66"/>
      <c r="M104" s="55"/>
    </row>
    <row r="105" ht="19.9" customHeight="true" spans="1:13">
      <c r="A105" s="6"/>
      <c r="B105" s="63"/>
      <c r="C105" s="63"/>
      <c r="D105" s="64"/>
      <c r="E105" s="63" t="s">
        <v>381</v>
      </c>
      <c r="F105" s="63" t="s">
        <v>385</v>
      </c>
      <c r="G105" s="63" t="s">
        <v>497</v>
      </c>
      <c r="H105" s="63" t="s">
        <v>403</v>
      </c>
      <c r="I105" s="66" t="s">
        <v>498</v>
      </c>
      <c r="J105" s="66" t="s">
        <v>499</v>
      </c>
      <c r="K105" s="66" t="s">
        <v>461</v>
      </c>
      <c r="L105" s="66"/>
      <c r="M105" s="55"/>
    </row>
    <row r="106" ht="19.9" customHeight="true" spans="1:13">
      <c r="A106" s="6"/>
      <c r="B106" s="63"/>
      <c r="C106" s="63"/>
      <c r="D106" s="64"/>
      <c r="E106" s="63" t="s">
        <v>373</v>
      </c>
      <c r="F106" s="63" t="s">
        <v>374</v>
      </c>
      <c r="G106" s="63" t="s">
        <v>500</v>
      </c>
      <c r="H106" s="63" t="s">
        <v>403</v>
      </c>
      <c r="I106" s="66" t="s">
        <v>431</v>
      </c>
      <c r="J106" s="66" t="s">
        <v>378</v>
      </c>
      <c r="K106" s="66" t="s">
        <v>390</v>
      </c>
      <c r="L106" s="66"/>
      <c r="M106" s="55"/>
    </row>
    <row r="107" ht="19.9" customHeight="true" spans="1:13">
      <c r="A107" s="6"/>
      <c r="B107" s="63"/>
      <c r="C107" s="63"/>
      <c r="D107" s="64"/>
      <c r="E107" s="63" t="s">
        <v>409</v>
      </c>
      <c r="F107" s="63" t="s">
        <v>410</v>
      </c>
      <c r="G107" s="63" t="s">
        <v>501</v>
      </c>
      <c r="H107" s="63" t="s">
        <v>412</v>
      </c>
      <c r="I107" s="66" t="s">
        <v>384</v>
      </c>
      <c r="J107" s="66" t="s">
        <v>502</v>
      </c>
      <c r="K107" s="66" t="s">
        <v>404</v>
      </c>
      <c r="L107" s="66"/>
      <c r="M107" s="55"/>
    </row>
    <row r="108" ht="19.9" customHeight="true" spans="1:13">
      <c r="A108" s="6"/>
      <c r="B108" s="63"/>
      <c r="C108" s="63" t="s">
        <v>503</v>
      </c>
      <c r="D108" s="64">
        <v>22.07</v>
      </c>
      <c r="E108" s="63" t="s">
        <v>381</v>
      </c>
      <c r="F108" s="63" t="s">
        <v>382</v>
      </c>
      <c r="G108" s="63" t="s">
        <v>383</v>
      </c>
      <c r="H108" s="63" t="s">
        <v>376</v>
      </c>
      <c r="I108" s="66" t="s">
        <v>377</v>
      </c>
      <c r="J108" s="66" t="s">
        <v>378</v>
      </c>
      <c r="K108" s="66" t="s">
        <v>384</v>
      </c>
      <c r="L108" s="66" t="s">
        <v>380</v>
      </c>
      <c r="M108" s="55"/>
    </row>
    <row r="109" ht="19.9" customHeight="true" spans="1:13">
      <c r="A109" s="6"/>
      <c r="B109" s="63"/>
      <c r="C109" s="63"/>
      <c r="D109" s="64"/>
      <c r="E109" s="63" t="s">
        <v>373</v>
      </c>
      <c r="F109" s="63" t="s">
        <v>374</v>
      </c>
      <c r="G109" s="63" t="s">
        <v>375</v>
      </c>
      <c r="H109" s="63" t="s">
        <v>376</v>
      </c>
      <c r="I109" s="66" t="s">
        <v>377</v>
      </c>
      <c r="J109" s="66" t="s">
        <v>378</v>
      </c>
      <c r="K109" s="66" t="s">
        <v>379</v>
      </c>
      <c r="L109" s="66" t="s">
        <v>380</v>
      </c>
      <c r="M109" s="55"/>
    </row>
    <row r="110" ht="19.9" customHeight="true" spans="1:13">
      <c r="A110" s="6"/>
      <c r="B110" s="63"/>
      <c r="C110" s="63"/>
      <c r="D110" s="64"/>
      <c r="E110" s="63" t="s">
        <v>381</v>
      </c>
      <c r="F110" s="63" t="s">
        <v>385</v>
      </c>
      <c r="G110" s="63" t="s">
        <v>386</v>
      </c>
      <c r="H110" s="63" t="s">
        <v>376</v>
      </c>
      <c r="I110" s="66" t="s">
        <v>377</v>
      </c>
      <c r="J110" s="66" t="s">
        <v>378</v>
      </c>
      <c r="K110" s="66" t="s">
        <v>384</v>
      </c>
      <c r="L110" s="66" t="s">
        <v>380</v>
      </c>
      <c r="M110" s="55"/>
    </row>
    <row r="111" ht="19.9" customHeight="true" spans="1:13">
      <c r="A111" s="6"/>
      <c r="B111" s="63"/>
      <c r="C111" s="63"/>
      <c r="D111" s="64"/>
      <c r="E111" s="63" t="s">
        <v>381</v>
      </c>
      <c r="F111" s="63" t="s">
        <v>382</v>
      </c>
      <c r="G111" s="63" t="s">
        <v>387</v>
      </c>
      <c r="H111" s="63" t="s">
        <v>376</v>
      </c>
      <c r="I111" s="66" t="s">
        <v>388</v>
      </c>
      <c r="J111" s="66" t="s">
        <v>389</v>
      </c>
      <c r="K111" s="66" t="s">
        <v>384</v>
      </c>
      <c r="L111" s="66" t="s">
        <v>380</v>
      </c>
      <c r="M111" s="55"/>
    </row>
    <row r="112" ht="19.9" customHeight="true" spans="1:13">
      <c r="A112" s="6"/>
      <c r="B112" s="63"/>
      <c r="C112" s="63" t="s">
        <v>504</v>
      </c>
      <c r="D112" s="64">
        <v>115</v>
      </c>
      <c r="E112" s="63" t="s">
        <v>381</v>
      </c>
      <c r="F112" s="63" t="s">
        <v>382</v>
      </c>
      <c r="G112" s="63" t="s">
        <v>505</v>
      </c>
      <c r="H112" s="63" t="s">
        <v>403</v>
      </c>
      <c r="I112" s="66" t="s">
        <v>377</v>
      </c>
      <c r="J112" s="66" t="s">
        <v>378</v>
      </c>
      <c r="K112" s="66" t="s">
        <v>461</v>
      </c>
      <c r="L112" s="66"/>
      <c r="M112" s="55"/>
    </row>
    <row r="113" ht="19.9" customHeight="true" spans="1:13">
      <c r="A113" s="6"/>
      <c r="B113" s="63"/>
      <c r="C113" s="63"/>
      <c r="D113" s="64"/>
      <c r="E113" s="63" t="s">
        <v>381</v>
      </c>
      <c r="F113" s="63" t="s">
        <v>382</v>
      </c>
      <c r="G113" s="63" t="s">
        <v>506</v>
      </c>
      <c r="H113" s="63" t="s">
        <v>403</v>
      </c>
      <c r="I113" s="66" t="s">
        <v>377</v>
      </c>
      <c r="J113" s="66" t="s">
        <v>378</v>
      </c>
      <c r="K113" s="66" t="s">
        <v>395</v>
      </c>
      <c r="L113" s="66"/>
      <c r="M113" s="55"/>
    </row>
    <row r="114" ht="19.9" customHeight="true" spans="1:13">
      <c r="A114" s="6"/>
      <c r="B114" s="63"/>
      <c r="C114" s="63"/>
      <c r="D114" s="64"/>
      <c r="E114" s="63" t="s">
        <v>381</v>
      </c>
      <c r="F114" s="63" t="s">
        <v>416</v>
      </c>
      <c r="G114" s="63" t="s">
        <v>507</v>
      </c>
      <c r="H114" s="63" t="s">
        <v>403</v>
      </c>
      <c r="I114" s="66" t="s">
        <v>508</v>
      </c>
      <c r="J114" s="66" t="s">
        <v>509</v>
      </c>
      <c r="K114" s="66" t="s">
        <v>390</v>
      </c>
      <c r="L114" s="66"/>
      <c r="M114" s="55"/>
    </row>
    <row r="115" ht="19.9" customHeight="true" spans="1:13">
      <c r="A115" s="6"/>
      <c r="B115" s="63"/>
      <c r="C115" s="63"/>
      <c r="D115" s="64"/>
      <c r="E115" s="63" t="s">
        <v>373</v>
      </c>
      <c r="F115" s="63" t="s">
        <v>374</v>
      </c>
      <c r="G115" s="63" t="s">
        <v>510</v>
      </c>
      <c r="H115" s="63" t="s">
        <v>444</v>
      </c>
      <c r="I115" s="66" t="s">
        <v>511</v>
      </c>
      <c r="J115" s="66"/>
      <c r="K115" s="66" t="s">
        <v>390</v>
      </c>
      <c r="L115" s="66"/>
      <c r="M115" s="55"/>
    </row>
    <row r="116" ht="19.9" customHeight="true" spans="1:13">
      <c r="A116" s="6"/>
      <c r="B116" s="63"/>
      <c r="C116" s="63"/>
      <c r="D116" s="64"/>
      <c r="E116" s="63" t="s">
        <v>428</v>
      </c>
      <c r="F116" s="63" t="s">
        <v>429</v>
      </c>
      <c r="G116" s="63" t="s">
        <v>512</v>
      </c>
      <c r="H116" s="63" t="s">
        <v>403</v>
      </c>
      <c r="I116" s="66" t="s">
        <v>513</v>
      </c>
      <c r="J116" s="66" t="s">
        <v>378</v>
      </c>
      <c r="K116" s="66" t="s">
        <v>390</v>
      </c>
      <c r="L116" s="66"/>
      <c r="M116" s="55"/>
    </row>
    <row r="117" ht="19.9" customHeight="true" spans="1:13">
      <c r="A117" s="6"/>
      <c r="B117" s="63"/>
      <c r="C117" s="63"/>
      <c r="D117" s="64"/>
      <c r="E117" s="63" t="s">
        <v>381</v>
      </c>
      <c r="F117" s="63" t="s">
        <v>385</v>
      </c>
      <c r="G117" s="63" t="s">
        <v>514</v>
      </c>
      <c r="H117" s="63" t="s">
        <v>403</v>
      </c>
      <c r="I117" s="66" t="s">
        <v>515</v>
      </c>
      <c r="J117" s="66" t="s">
        <v>389</v>
      </c>
      <c r="K117" s="66" t="s">
        <v>390</v>
      </c>
      <c r="L117" s="66" t="s">
        <v>380</v>
      </c>
      <c r="M117" s="55"/>
    </row>
    <row r="118" ht="19.9" customHeight="true" spans="1:13">
      <c r="A118" s="6"/>
      <c r="B118" s="63"/>
      <c r="C118" s="63"/>
      <c r="D118" s="64"/>
      <c r="E118" s="63" t="s">
        <v>381</v>
      </c>
      <c r="F118" s="63" t="s">
        <v>382</v>
      </c>
      <c r="G118" s="63" t="s">
        <v>516</v>
      </c>
      <c r="H118" s="63" t="s">
        <v>403</v>
      </c>
      <c r="I118" s="66" t="s">
        <v>377</v>
      </c>
      <c r="J118" s="66" t="s">
        <v>378</v>
      </c>
      <c r="K118" s="66" t="s">
        <v>461</v>
      </c>
      <c r="L118" s="66"/>
      <c r="M118" s="55"/>
    </row>
    <row r="119" ht="19.9" customHeight="true" spans="1:13">
      <c r="A119" s="6"/>
      <c r="B119" s="63"/>
      <c r="C119" s="63"/>
      <c r="D119" s="64"/>
      <c r="E119" s="63" t="s">
        <v>373</v>
      </c>
      <c r="F119" s="63" t="s">
        <v>517</v>
      </c>
      <c r="G119" s="63" t="s">
        <v>518</v>
      </c>
      <c r="H119" s="63" t="s">
        <v>403</v>
      </c>
      <c r="I119" s="66" t="s">
        <v>519</v>
      </c>
      <c r="J119" s="66" t="s">
        <v>520</v>
      </c>
      <c r="K119" s="66" t="s">
        <v>390</v>
      </c>
      <c r="L119" s="66"/>
      <c r="M119" s="55"/>
    </row>
    <row r="120" ht="19.9" customHeight="true" spans="1:13">
      <c r="A120" s="6"/>
      <c r="B120" s="63"/>
      <c r="C120" s="63"/>
      <c r="D120" s="64"/>
      <c r="E120" s="63" t="s">
        <v>409</v>
      </c>
      <c r="F120" s="63" t="s">
        <v>410</v>
      </c>
      <c r="G120" s="63" t="s">
        <v>521</v>
      </c>
      <c r="H120" s="63" t="s">
        <v>412</v>
      </c>
      <c r="I120" s="66" t="s">
        <v>522</v>
      </c>
      <c r="J120" s="66" t="s">
        <v>502</v>
      </c>
      <c r="K120" s="66" t="s">
        <v>404</v>
      </c>
      <c r="L120" s="66"/>
      <c r="M120" s="55"/>
    </row>
    <row r="121" ht="19.9" customHeight="true" spans="1:13">
      <c r="A121" s="6"/>
      <c r="B121" s="63"/>
      <c r="C121" s="63"/>
      <c r="D121" s="64"/>
      <c r="E121" s="63" t="s">
        <v>381</v>
      </c>
      <c r="F121" s="63" t="s">
        <v>416</v>
      </c>
      <c r="G121" s="63" t="s">
        <v>523</v>
      </c>
      <c r="H121" s="63" t="s">
        <v>403</v>
      </c>
      <c r="I121" s="66" t="s">
        <v>464</v>
      </c>
      <c r="J121" s="66" t="s">
        <v>465</v>
      </c>
      <c r="K121" s="66" t="s">
        <v>395</v>
      </c>
      <c r="L121" s="66"/>
      <c r="M121" s="55"/>
    </row>
    <row r="122" ht="19.9" customHeight="true" spans="1:13">
      <c r="A122" s="6"/>
      <c r="B122" s="63"/>
      <c r="C122" s="63"/>
      <c r="D122" s="64"/>
      <c r="E122" s="63" t="s">
        <v>381</v>
      </c>
      <c r="F122" s="63" t="s">
        <v>385</v>
      </c>
      <c r="G122" s="63" t="s">
        <v>524</v>
      </c>
      <c r="H122" s="63" t="s">
        <v>403</v>
      </c>
      <c r="I122" s="66" t="s">
        <v>435</v>
      </c>
      <c r="J122" s="66" t="s">
        <v>378</v>
      </c>
      <c r="K122" s="66" t="s">
        <v>388</v>
      </c>
      <c r="L122" s="66" t="s">
        <v>380</v>
      </c>
      <c r="M122" s="55"/>
    </row>
    <row r="123" ht="19.9" customHeight="true" spans="1:13">
      <c r="A123" s="6"/>
      <c r="B123" s="63"/>
      <c r="C123" s="63" t="s">
        <v>525</v>
      </c>
      <c r="D123" s="64">
        <v>1063.88</v>
      </c>
      <c r="E123" s="63" t="s">
        <v>381</v>
      </c>
      <c r="F123" s="63" t="s">
        <v>409</v>
      </c>
      <c r="G123" s="63" t="s">
        <v>526</v>
      </c>
      <c r="H123" s="63" t="s">
        <v>412</v>
      </c>
      <c r="I123" s="66" t="s">
        <v>388</v>
      </c>
      <c r="J123" s="66" t="s">
        <v>502</v>
      </c>
      <c r="K123" s="66" t="s">
        <v>388</v>
      </c>
      <c r="L123" s="66"/>
      <c r="M123" s="55"/>
    </row>
    <row r="124" ht="19.9" customHeight="true" spans="1:13">
      <c r="A124" s="6"/>
      <c r="B124" s="63"/>
      <c r="C124" s="63"/>
      <c r="D124" s="64"/>
      <c r="E124" s="63" t="s">
        <v>381</v>
      </c>
      <c r="F124" s="63" t="s">
        <v>385</v>
      </c>
      <c r="G124" s="63" t="s">
        <v>527</v>
      </c>
      <c r="H124" s="63" t="s">
        <v>403</v>
      </c>
      <c r="I124" s="66" t="s">
        <v>379</v>
      </c>
      <c r="J124" s="66" t="s">
        <v>528</v>
      </c>
      <c r="K124" s="66" t="s">
        <v>395</v>
      </c>
      <c r="L124" s="66"/>
      <c r="M124" s="55"/>
    </row>
    <row r="125" ht="19.9" customHeight="true" spans="1:13">
      <c r="A125" s="6"/>
      <c r="B125" s="63"/>
      <c r="C125" s="63"/>
      <c r="D125" s="64"/>
      <c r="E125" s="63" t="s">
        <v>381</v>
      </c>
      <c r="F125" s="63" t="s">
        <v>382</v>
      </c>
      <c r="G125" s="63" t="s">
        <v>529</v>
      </c>
      <c r="H125" s="63" t="s">
        <v>403</v>
      </c>
      <c r="I125" s="66" t="s">
        <v>431</v>
      </c>
      <c r="J125" s="66" t="s">
        <v>378</v>
      </c>
      <c r="K125" s="66" t="s">
        <v>425</v>
      </c>
      <c r="L125" s="66"/>
      <c r="M125" s="55"/>
    </row>
    <row r="126" ht="19.9" customHeight="true" spans="1:13">
      <c r="A126" s="6"/>
      <c r="B126" s="63"/>
      <c r="C126" s="63"/>
      <c r="D126" s="64"/>
      <c r="E126" s="63" t="s">
        <v>373</v>
      </c>
      <c r="F126" s="63" t="s">
        <v>426</v>
      </c>
      <c r="G126" s="63" t="s">
        <v>530</v>
      </c>
      <c r="H126" s="63" t="s">
        <v>403</v>
      </c>
      <c r="I126" s="66" t="s">
        <v>388</v>
      </c>
      <c r="J126" s="66" t="s">
        <v>509</v>
      </c>
      <c r="K126" s="66" t="s">
        <v>390</v>
      </c>
      <c r="L126" s="66"/>
      <c r="M126" s="55"/>
    </row>
    <row r="127" ht="19.9" customHeight="true" spans="1:13">
      <c r="A127" s="6"/>
      <c r="B127" s="63"/>
      <c r="C127" s="63"/>
      <c r="D127" s="64"/>
      <c r="E127" s="63" t="s">
        <v>381</v>
      </c>
      <c r="F127" s="63" t="s">
        <v>416</v>
      </c>
      <c r="G127" s="63" t="s">
        <v>531</v>
      </c>
      <c r="H127" s="63" t="s">
        <v>403</v>
      </c>
      <c r="I127" s="66" t="s">
        <v>532</v>
      </c>
      <c r="J127" s="66" t="s">
        <v>533</v>
      </c>
      <c r="K127" s="66" t="s">
        <v>388</v>
      </c>
      <c r="L127" s="66"/>
      <c r="M127" s="55"/>
    </row>
    <row r="128" ht="19.9" customHeight="true" spans="1:13">
      <c r="A128" s="6"/>
      <c r="B128" s="63"/>
      <c r="C128" s="63"/>
      <c r="D128" s="64"/>
      <c r="E128" s="63" t="s">
        <v>381</v>
      </c>
      <c r="F128" s="63" t="s">
        <v>385</v>
      </c>
      <c r="G128" s="63" t="s">
        <v>534</v>
      </c>
      <c r="H128" s="63" t="s">
        <v>403</v>
      </c>
      <c r="I128" s="66" t="s">
        <v>535</v>
      </c>
      <c r="J128" s="66" t="s">
        <v>528</v>
      </c>
      <c r="K128" s="66" t="s">
        <v>395</v>
      </c>
      <c r="L128" s="66"/>
      <c r="M128" s="55"/>
    </row>
    <row r="129" ht="19.9" customHeight="true" spans="1:13">
      <c r="A129" s="6"/>
      <c r="B129" s="63"/>
      <c r="C129" s="63"/>
      <c r="D129" s="64"/>
      <c r="E129" s="63" t="s">
        <v>381</v>
      </c>
      <c r="F129" s="63" t="s">
        <v>385</v>
      </c>
      <c r="G129" s="63" t="s">
        <v>536</v>
      </c>
      <c r="H129" s="63" t="s">
        <v>403</v>
      </c>
      <c r="I129" s="66" t="s">
        <v>384</v>
      </c>
      <c r="J129" s="66" t="s">
        <v>528</v>
      </c>
      <c r="K129" s="66" t="s">
        <v>395</v>
      </c>
      <c r="L129" s="66"/>
      <c r="M129" s="55"/>
    </row>
    <row r="130" ht="19.9" customHeight="true" spans="1:13">
      <c r="A130" s="6"/>
      <c r="B130" s="63"/>
      <c r="C130" s="63"/>
      <c r="D130" s="64"/>
      <c r="E130" s="63" t="s">
        <v>381</v>
      </c>
      <c r="F130" s="63" t="s">
        <v>385</v>
      </c>
      <c r="G130" s="63" t="s">
        <v>537</v>
      </c>
      <c r="H130" s="63" t="s">
        <v>403</v>
      </c>
      <c r="I130" s="66" t="s">
        <v>395</v>
      </c>
      <c r="J130" s="66" t="s">
        <v>528</v>
      </c>
      <c r="K130" s="66" t="s">
        <v>395</v>
      </c>
      <c r="L130" s="66"/>
      <c r="M130" s="55"/>
    </row>
    <row r="131" ht="19.9" customHeight="true" spans="1:13">
      <c r="A131" s="6"/>
      <c r="B131" s="63"/>
      <c r="C131" s="63"/>
      <c r="D131" s="64"/>
      <c r="E131" s="63" t="s">
        <v>381</v>
      </c>
      <c r="F131" s="63" t="s">
        <v>385</v>
      </c>
      <c r="G131" s="63" t="s">
        <v>538</v>
      </c>
      <c r="H131" s="63" t="s">
        <v>403</v>
      </c>
      <c r="I131" s="66" t="s">
        <v>390</v>
      </c>
      <c r="J131" s="66" t="s">
        <v>528</v>
      </c>
      <c r="K131" s="66" t="s">
        <v>425</v>
      </c>
      <c r="L131" s="66"/>
      <c r="M131" s="55"/>
    </row>
    <row r="132" ht="19.9" customHeight="true" spans="1:13">
      <c r="A132" s="6"/>
      <c r="B132" s="63"/>
      <c r="C132" s="63"/>
      <c r="D132" s="64"/>
      <c r="E132" s="63" t="s">
        <v>381</v>
      </c>
      <c r="F132" s="63" t="s">
        <v>385</v>
      </c>
      <c r="G132" s="63" t="s">
        <v>539</v>
      </c>
      <c r="H132" s="63" t="s">
        <v>403</v>
      </c>
      <c r="I132" s="66" t="s">
        <v>384</v>
      </c>
      <c r="J132" s="66" t="s">
        <v>528</v>
      </c>
      <c r="K132" s="66" t="s">
        <v>395</v>
      </c>
      <c r="L132" s="66"/>
      <c r="M132" s="55"/>
    </row>
    <row r="133" ht="19.9" customHeight="true" spans="1:13">
      <c r="A133" s="6"/>
      <c r="B133" s="63"/>
      <c r="C133" s="63"/>
      <c r="D133" s="64"/>
      <c r="E133" s="63" t="s">
        <v>381</v>
      </c>
      <c r="F133" s="63" t="s">
        <v>385</v>
      </c>
      <c r="G133" s="63" t="s">
        <v>540</v>
      </c>
      <c r="H133" s="63" t="s">
        <v>403</v>
      </c>
      <c r="I133" s="66" t="s">
        <v>541</v>
      </c>
      <c r="J133" s="66" t="s">
        <v>528</v>
      </c>
      <c r="K133" s="66" t="s">
        <v>395</v>
      </c>
      <c r="L133" s="66"/>
      <c r="M133" s="55"/>
    </row>
    <row r="134" ht="19.9" customHeight="true" spans="1:13">
      <c r="A134" s="6"/>
      <c r="B134" s="63"/>
      <c r="C134" s="63"/>
      <c r="D134" s="64"/>
      <c r="E134" s="63" t="s">
        <v>381</v>
      </c>
      <c r="F134" s="63" t="s">
        <v>385</v>
      </c>
      <c r="G134" s="63" t="s">
        <v>542</v>
      </c>
      <c r="H134" s="63" t="s">
        <v>403</v>
      </c>
      <c r="I134" s="66" t="s">
        <v>541</v>
      </c>
      <c r="J134" s="66" t="s">
        <v>528</v>
      </c>
      <c r="K134" s="66" t="s">
        <v>388</v>
      </c>
      <c r="L134" s="66"/>
      <c r="M134" s="55"/>
    </row>
    <row r="135" ht="19.9" customHeight="true" spans="1:13">
      <c r="A135" s="6"/>
      <c r="B135" s="63"/>
      <c r="C135" s="63"/>
      <c r="D135" s="64"/>
      <c r="E135" s="63" t="s">
        <v>381</v>
      </c>
      <c r="F135" s="63" t="s">
        <v>416</v>
      </c>
      <c r="G135" s="63" t="s">
        <v>543</v>
      </c>
      <c r="H135" s="63" t="s">
        <v>412</v>
      </c>
      <c r="I135" s="66" t="s">
        <v>544</v>
      </c>
      <c r="J135" s="66" t="s">
        <v>533</v>
      </c>
      <c r="K135" s="66" t="s">
        <v>388</v>
      </c>
      <c r="L135" s="66"/>
      <c r="M135" s="55"/>
    </row>
    <row r="136" ht="19.9" customHeight="true" spans="1:13">
      <c r="A136" s="6"/>
      <c r="B136" s="63"/>
      <c r="C136" s="63"/>
      <c r="D136" s="64"/>
      <c r="E136" s="63" t="s">
        <v>381</v>
      </c>
      <c r="F136" s="63" t="s">
        <v>382</v>
      </c>
      <c r="G136" s="63" t="s">
        <v>545</v>
      </c>
      <c r="H136" s="63" t="s">
        <v>412</v>
      </c>
      <c r="I136" s="66" t="s">
        <v>390</v>
      </c>
      <c r="J136" s="66" t="s">
        <v>378</v>
      </c>
      <c r="K136" s="66" t="s">
        <v>388</v>
      </c>
      <c r="L136" s="66"/>
      <c r="M136" s="55"/>
    </row>
    <row r="137" ht="19.9" customHeight="true" spans="1:13">
      <c r="A137" s="6"/>
      <c r="B137" s="63"/>
      <c r="C137" s="63"/>
      <c r="D137" s="64"/>
      <c r="E137" s="63" t="s">
        <v>381</v>
      </c>
      <c r="F137" s="63" t="s">
        <v>385</v>
      </c>
      <c r="G137" s="63" t="s">
        <v>546</v>
      </c>
      <c r="H137" s="63" t="s">
        <v>403</v>
      </c>
      <c r="I137" s="66" t="s">
        <v>384</v>
      </c>
      <c r="J137" s="66" t="s">
        <v>528</v>
      </c>
      <c r="K137" s="66" t="s">
        <v>395</v>
      </c>
      <c r="L137" s="66"/>
      <c r="M137" s="55"/>
    </row>
    <row r="138" ht="19.9" customHeight="true" spans="1:13">
      <c r="A138" s="6"/>
      <c r="B138" s="63"/>
      <c r="C138" s="63"/>
      <c r="D138" s="64"/>
      <c r="E138" s="63" t="s">
        <v>381</v>
      </c>
      <c r="F138" s="63" t="s">
        <v>409</v>
      </c>
      <c r="G138" s="63" t="s">
        <v>547</v>
      </c>
      <c r="H138" s="63" t="s">
        <v>412</v>
      </c>
      <c r="I138" s="66" t="s">
        <v>388</v>
      </c>
      <c r="J138" s="66" t="s">
        <v>378</v>
      </c>
      <c r="K138" s="66" t="s">
        <v>390</v>
      </c>
      <c r="L138" s="66"/>
      <c r="M138" s="55"/>
    </row>
    <row r="139" ht="19.9" customHeight="true" spans="1:13">
      <c r="A139" s="6"/>
      <c r="B139" s="63"/>
      <c r="C139" s="63"/>
      <c r="D139" s="64"/>
      <c r="E139" s="63" t="s">
        <v>373</v>
      </c>
      <c r="F139" s="63" t="s">
        <v>374</v>
      </c>
      <c r="G139" s="63" t="s">
        <v>548</v>
      </c>
      <c r="H139" s="63" t="s">
        <v>403</v>
      </c>
      <c r="I139" s="66" t="s">
        <v>464</v>
      </c>
      <c r="J139" s="66" t="s">
        <v>549</v>
      </c>
      <c r="K139" s="66" t="s">
        <v>390</v>
      </c>
      <c r="L139" s="66"/>
      <c r="M139" s="55"/>
    </row>
    <row r="140" ht="19.9" customHeight="true" spans="1:13">
      <c r="A140" s="6"/>
      <c r="B140" s="63"/>
      <c r="C140" s="63"/>
      <c r="D140" s="64"/>
      <c r="E140" s="63" t="s">
        <v>428</v>
      </c>
      <c r="F140" s="63" t="s">
        <v>429</v>
      </c>
      <c r="G140" s="63" t="s">
        <v>550</v>
      </c>
      <c r="H140" s="63" t="s">
        <v>403</v>
      </c>
      <c r="I140" s="66" t="s">
        <v>424</v>
      </c>
      <c r="J140" s="66" t="s">
        <v>378</v>
      </c>
      <c r="K140" s="66" t="s">
        <v>390</v>
      </c>
      <c r="L140" s="66"/>
      <c r="M140" s="55"/>
    </row>
    <row r="141" ht="19.9" customHeight="true" spans="1:13">
      <c r="A141" s="6"/>
      <c r="B141" s="63"/>
      <c r="C141" s="63"/>
      <c r="D141" s="64"/>
      <c r="E141" s="63" t="s">
        <v>409</v>
      </c>
      <c r="F141" s="63" t="s">
        <v>410</v>
      </c>
      <c r="G141" s="63" t="s">
        <v>551</v>
      </c>
      <c r="H141" s="63" t="s">
        <v>412</v>
      </c>
      <c r="I141" s="66" t="s">
        <v>552</v>
      </c>
      <c r="J141" s="66" t="s">
        <v>502</v>
      </c>
      <c r="K141" s="66" t="s">
        <v>388</v>
      </c>
      <c r="L141" s="66" t="s">
        <v>437</v>
      </c>
      <c r="M141" s="55"/>
    </row>
    <row r="142" ht="19.9" customHeight="true" spans="1:13">
      <c r="A142" s="6"/>
      <c r="B142" s="63"/>
      <c r="C142" s="63" t="s">
        <v>553</v>
      </c>
      <c r="D142" s="64">
        <v>9</v>
      </c>
      <c r="E142" s="63" t="s">
        <v>381</v>
      </c>
      <c r="F142" s="63" t="s">
        <v>385</v>
      </c>
      <c r="G142" s="63" t="s">
        <v>554</v>
      </c>
      <c r="H142" s="63" t="s">
        <v>412</v>
      </c>
      <c r="I142" s="66" t="s">
        <v>555</v>
      </c>
      <c r="J142" s="66" t="s">
        <v>452</v>
      </c>
      <c r="K142" s="66" t="s">
        <v>461</v>
      </c>
      <c r="L142" s="66"/>
      <c r="M142" s="55"/>
    </row>
    <row r="143" ht="19.9" customHeight="true" spans="1:13">
      <c r="A143" s="6"/>
      <c r="B143" s="63"/>
      <c r="C143" s="63"/>
      <c r="D143" s="64"/>
      <c r="E143" s="63" t="s">
        <v>373</v>
      </c>
      <c r="F143" s="63" t="s">
        <v>374</v>
      </c>
      <c r="G143" s="63" t="s">
        <v>556</v>
      </c>
      <c r="H143" s="63" t="s">
        <v>444</v>
      </c>
      <c r="I143" s="66" t="s">
        <v>483</v>
      </c>
      <c r="J143" s="66" t="s">
        <v>378</v>
      </c>
      <c r="K143" s="66" t="s">
        <v>388</v>
      </c>
      <c r="L143" s="66"/>
      <c r="M143" s="55"/>
    </row>
    <row r="144" ht="19.9" customHeight="true" spans="1:13">
      <c r="A144" s="6"/>
      <c r="B144" s="63"/>
      <c r="C144" s="63"/>
      <c r="D144" s="64"/>
      <c r="E144" s="63" t="s">
        <v>428</v>
      </c>
      <c r="F144" s="63" t="s">
        <v>429</v>
      </c>
      <c r="G144" s="63" t="s">
        <v>557</v>
      </c>
      <c r="H144" s="63" t="s">
        <v>403</v>
      </c>
      <c r="I144" s="66" t="s">
        <v>424</v>
      </c>
      <c r="J144" s="66" t="s">
        <v>378</v>
      </c>
      <c r="K144" s="66" t="s">
        <v>388</v>
      </c>
      <c r="L144" s="66"/>
      <c r="M144" s="55"/>
    </row>
    <row r="145" ht="19.9" customHeight="true" spans="1:13">
      <c r="A145" s="6"/>
      <c r="B145" s="63"/>
      <c r="C145" s="63"/>
      <c r="D145" s="64"/>
      <c r="E145" s="63" t="s">
        <v>409</v>
      </c>
      <c r="F145" s="63" t="s">
        <v>410</v>
      </c>
      <c r="G145" s="63" t="s">
        <v>558</v>
      </c>
      <c r="H145" s="63" t="s">
        <v>412</v>
      </c>
      <c r="I145" s="66" t="s">
        <v>559</v>
      </c>
      <c r="J145" s="66" t="s">
        <v>452</v>
      </c>
      <c r="K145" s="66" t="s">
        <v>388</v>
      </c>
      <c r="L145" s="66"/>
      <c r="M145" s="55"/>
    </row>
    <row r="146" ht="19.9" customHeight="true" spans="1:13">
      <c r="A146" s="6"/>
      <c r="B146" s="63"/>
      <c r="C146" s="63"/>
      <c r="D146" s="64"/>
      <c r="E146" s="63" t="s">
        <v>381</v>
      </c>
      <c r="F146" s="63" t="s">
        <v>416</v>
      </c>
      <c r="G146" s="63" t="s">
        <v>560</v>
      </c>
      <c r="H146" s="63" t="s">
        <v>412</v>
      </c>
      <c r="I146" s="66" t="s">
        <v>515</v>
      </c>
      <c r="J146" s="66" t="s">
        <v>446</v>
      </c>
      <c r="K146" s="66" t="s">
        <v>388</v>
      </c>
      <c r="L146" s="66"/>
      <c r="M146" s="55"/>
    </row>
    <row r="147" ht="19.9" customHeight="true" spans="1:13">
      <c r="A147" s="6"/>
      <c r="B147" s="63"/>
      <c r="C147" s="63"/>
      <c r="D147" s="64"/>
      <c r="E147" s="63" t="s">
        <v>373</v>
      </c>
      <c r="F147" s="63" t="s">
        <v>426</v>
      </c>
      <c r="G147" s="63" t="s">
        <v>561</v>
      </c>
      <c r="H147" s="63" t="s">
        <v>444</v>
      </c>
      <c r="I147" s="66" t="s">
        <v>483</v>
      </c>
      <c r="J147" s="66" t="s">
        <v>378</v>
      </c>
      <c r="K147" s="66" t="s">
        <v>496</v>
      </c>
      <c r="L147" s="66"/>
      <c r="M147" s="55"/>
    </row>
    <row r="148" ht="19.9" customHeight="true" spans="1:13">
      <c r="A148" s="6"/>
      <c r="B148" s="63"/>
      <c r="C148" s="63"/>
      <c r="D148" s="64"/>
      <c r="E148" s="63" t="s">
        <v>373</v>
      </c>
      <c r="F148" s="63" t="s">
        <v>432</v>
      </c>
      <c r="G148" s="63" t="s">
        <v>562</v>
      </c>
      <c r="H148" s="63" t="s">
        <v>444</v>
      </c>
      <c r="I148" s="66" t="s">
        <v>483</v>
      </c>
      <c r="J148" s="66" t="s">
        <v>378</v>
      </c>
      <c r="K148" s="66" t="s">
        <v>388</v>
      </c>
      <c r="L148" s="66"/>
      <c r="M148" s="55"/>
    </row>
    <row r="149" ht="19.9" customHeight="true" spans="1:13">
      <c r="A149" s="6"/>
      <c r="B149" s="63"/>
      <c r="C149" s="63"/>
      <c r="D149" s="64"/>
      <c r="E149" s="63" t="s">
        <v>373</v>
      </c>
      <c r="F149" s="63" t="s">
        <v>374</v>
      </c>
      <c r="G149" s="63" t="s">
        <v>563</v>
      </c>
      <c r="H149" s="63" t="s">
        <v>444</v>
      </c>
      <c r="I149" s="66" t="s">
        <v>483</v>
      </c>
      <c r="J149" s="66" t="s">
        <v>564</v>
      </c>
      <c r="K149" s="66" t="s">
        <v>388</v>
      </c>
      <c r="L149" s="66"/>
      <c r="M149" s="55"/>
    </row>
    <row r="150" ht="19.9" customHeight="true" spans="1:13">
      <c r="A150" s="6"/>
      <c r="B150" s="63"/>
      <c r="C150" s="63"/>
      <c r="D150" s="64"/>
      <c r="E150" s="63" t="s">
        <v>409</v>
      </c>
      <c r="F150" s="63" t="s">
        <v>410</v>
      </c>
      <c r="G150" s="63" t="s">
        <v>565</v>
      </c>
      <c r="H150" s="63" t="s">
        <v>412</v>
      </c>
      <c r="I150" s="66" t="s">
        <v>566</v>
      </c>
      <c r="J150" s="66" t="s">
        <v>452</v>
      </c>
      <c r="K150" s="66" t="s">
        <v>567</v>
      </c>
      <c r="L150" s="66"/>
      <c r="M150" s="55"/>
    </row>
    <row r="151" ht="19.9" customHeight="true" spans="1:13">
      <c r="A151" s="6"/>
      <c r="B151" s="63"/>
      <c r="C151" s="63"/>
      <c r="D151" s="64"/>
      <c r="E151" s="63" t="s">
        <v>381</v>
      </c>
      <c r="F151" s="63" t="s">
        <v>416</v>
      </c>
      <c r="G151" s="63" t="s">
        <v>568</v>
      </c>
      <c r="H151" s="63" t="s">
        <v>412</v>
      </c>
      <c r="I151" s="66" t="s">
        <v>515</v>
      </c>
      <c r="J151" s="66" t="s">
        <v>446</v>
      </c>
      <c r="K151" s="66" t="s">
        <v>388</v>
      </c>
      <c r="L151" s="66"/>
      <c r="M151" s="55"/>
    </row>
    <row r="152" ht="19.9" customHeight="true" spans="1:13">
      <c r="A152" s="6"/>
      <c r="B152" s="63"/>
      <c r="C152" s="63"/>
      <c r="D152" s="64"/>
      <c r="E152" s="63" t="s">
        <v>381</v>
      </c>
      <c r="F152" s="63" t="s">
        <v>382</v>
      </c>
      <c r="G152" s="63" t="s">
        <v>569</v>
      </c>
      <c r="H152" s="63" t="s">
        <v>403</v>
      </c>
      <c r="I152" s="66" t="s">
        <v>377</v>
      </c>
      <c r="J152" s="66" t="s">
        <v>378</v>
      </c>
      <c r="K152" s="66" t="s">
        <v>570</v>
      </c>
      <c r="L152" s="66"/>
      <c r="M152" s="55"/>
    </row>
    <row r="153" ht="19.9" customHeight="true" spans="1:13">
      <c r="A153" s="6"/>
      <c r="B153" s="63"/>
      <c r="C153" s="63"/>
      <c r="D153" s="64"/>
      <c r="E153" s="63" t="s">
        <v>373</v>
      </c>
      <c r="F153" s="63" t="s">
        <v>432</v>
      </c>
      <c r="G153" s="63" t="s">
        <v>571</v>
      </c>
      <c r="H153" s="63" t="s">
        <v>444</v>
      </c>
      <c r="I153" s="66" t="s">
        <v>483</v>
      </c>
      <c r="J153" s="66" t="s">
        <v>378</v>
      </c>
      <c r="K153" s="66" t="s">
        <v>388</v>
      </c>
      <c r="L153" s="66"/>
      <c r="M153" s="55"/>
    </row>
    <row r="154" ht="19.9" customHeight="true" spans="1:13">
      <c r="A154" s="6"/>
      <c r="B154" s="63"/>
      <c r="C154" s="63"/>
      <c r="D154" s="64"/>
      <c r="E154" s="63" t="s">
        <v>373</v>
      </c>
      <c r="F154" s="63" t="s">
        <v>426</v>
      </c>
      <c r="G154" s="63" t="s">
        <v>572</v>
      </c>
      <c r="H154" s="63" t="s">
        <v>444</v>
      </c>
      <c r="I154" s="66" t="s">
        <v>483</v>
      </c>
      <c r="J154" s="66" t="s">
        <v>378</v>
      </c>
      <c r="K154" s="66" t="s">
        <v>496</v>
      </c>
      <c r="L154" s="66"/>
      <c r="M154" s="55"/>
    </row>
    <row r="155" ht="19.9" customHeight="true" spans="1:13">
      <c r="A155" s="6"/>
      <c r="B155" s="63"/>
      <c r="C155" s="63"/>
      <c r="D155" s="64"/>
      <c r="E155" s="63" t="s">
        <v>381</v>
      </c>
      <c r="F155" s="63" t="s">
        <v>382</v>
      </c>
      <c r="G155" s="63" t="s">
        <v>573</v>
      </c>
      <c r="H155" s="63" t="s">
        <v>403</v>
      </c>
      <c r="I155" s="66" t="s">
        <v>377</v>
      </c>
      <c r="J155" s="66" t="s">
        <v>378</v>
      </c>
      <c r="K155" s="66" t="s">
        <v>461</v>
      </c>
      <c r="L155" s="66"/>
      <c r="M155" s="55"/>
    </row>
    <row r="156" ht="19.9" customHeight="true" spans="1:13">
      <c r="A156" s="6"/>
      <c r="B156" s="63"/>
      <c r="C156" s="63"/>
      <c r="D156" s="64"/>
      <c r="E156" s="63" t="s">
        <v>381</v>
      </c>
      <c r="F156" s="63" t="s">
        <v>385</v>
      </c>
      <c r="G156" s="63" t="s">
        <v>574</v>
      </c>
      <c r="H156" s="63" t="s">
        <v>412</v>
      </c>
      <c r="I156" s="66" t="s">
        <v>388</v>
      </c>
      <c r="J156" s="66" t="s">
        <v>564</v>
      </c>
      <c r="K156" s="66" t="s">
        <v>388</v>
      </c>
      <c r="L156" s="66"/>
      <c r="M156" s="55"/>
    </row>
    <row r="157" ht="19.9" customHeight="true" spans="1:13">
      <c r="A157" s="6"/>
      <c r="B157" s="63"/>
      <c r="C157" s="63"/>
      <c r="D157" s="64"/>
      <c r="E157" s="63" t="s">
        <v>428</v>
      </c>
      <c r="F157" s="63" t="s">
        <v>429</v>
      </c>
      <c r="G157" s="63" t="s">
        <v>575</v>
      </c>
      <c r="H157" s="63" t="s">
        <v>403</v>
      </c>
      <c r="I157" s="66" t="s">
        <v>424</v>
      </c>
      <c r="J157" s="66" t="s">
        <v>378</v>
      </c>
      <c r="K157" s="66" t="s">
        <v>388</v>
      </c>
      <c r="L157" s="66"/>
      <c r="M157" s="55"/>
    </row>
    <row r="158" ht="19.9" customHeight="true" spans="1:13">
      <c r="A158" s="6"/>
      <c r="B158" s="63"/>
      <c r="C158" s="63" t="s">
        <v>576</v>
      </c>
      <c r="D158" s="64">
        <v>1062.5</v>
      </c>
      <c r="E158" s="63" t="s">
        <v>381</v>
      </c>
      <c r="F158" s="63" t="s">
        <v>409</v>
      </c>
      <c r="G158" s="63" t="s">
        <v>577</v>
      </c>
      <c r="H158" s="63" t="s">
        <v>412</v>
      </c>
      <c r="I158" s="66" t="s">
        <v>578</v>
      </c>
      <c r="J158" s="66" t="s">
        <v>502</v>
      </c>
      <c r="K158" s="66" t="s">
        <v>388</v>
      </c>
      <c r="L158" s="66"/>
      <c r="M158" s="55"/>
    </row>
    <row r="159" ht="19.9" customHeight="true" spans="1:13">
      <c r="A159" s="6"/>
      <c r="B159" s="63"/>
      <c r="C159" s="63"/>
      <c r="D159" s="64"/>
      <c r="E159" s="63" t="s">
        <v>381</v>
      </c>
      <c r="F159" s="63" t="s">
        <v>416</v>
      </c>
      <c r="G159" s="63" t="s">
        <v>579</v>
      </c>
      <c r="H159" s="63" t="s">
        <v>403</v>
      </c>
      <c r="I159" s="66" t="s">
        <v>580</v>
      </c>
      <c r="J159" s="66" t="s">
        <v>509</v>
      </c>
      <c r="K159" s="66" t="s">
        <v>425</v>
      </c>
      <c r="L159" s="66"/>
      <c r="M159" s="55"/>
    </row>
    <row r="160" ht="19.9" customHeight="true" spans="1:13">
      <c r="A160" s="6"/>
      <c r="B160" s="63"/>
      <c r="C160" s="63"/>
      <c r="D160" s="64"/>
      <c r="E160" s="63" t="s">
        <v>381</v>
      </c>
      <c r="F160" s="63" t="s">
        <v>385</v>
      </c>
      <c r="G160" s="63" t="s">
        <v>581</v>
      </c>
      <c r="H160" s="63" t="s">
        <v>403</v>
      </c>
      <c r="I160" s="66" t="s">
        <v>582</v>
      </c>
      <c r="J160" s="66" t="s">
        <v>583</v>
      </c>
      <c r="K160" s="66" t="s">
        <v>415</v>
      </c>
      <c r="L160" s="66"/>
      <c r="M160" s="55"/>
    </row>
    <row r="161" ht="19.9" customHeight="true" spans="1:13">
      <c r="A161" s="6"/>
      <c r="B161" s="63"/>
      <c r="C161" s="63"/>
      <c r="D161" s="64"/>
      <c r="E161" s="63" t="s">
        <v>373</v>
      </c>
      <c r="F161" s="63" t="s">
        <v>426</v>
      </c>
      <c r="G161" s="63" t="s">
        <v>584</v>
      </c>
      <c r="H161" s="63" t="s">
        <v>444</v>
      </c>
      <c r="I161" s="66" t="s">
        <v>585</v>
      </c>
      <c r="J161" s="66"/>
      <c r="K161" s="66" t="s">
        <v>496</v>
      </c>
      <c r="L161" s="66"/>
      <c r="M161" s="55"/>
    </row>
    <row r="162" ht="19.9" customHeight="true" spans="1:13">
      <c r="A162" s="6"/>
      <c r="B162" s="63"/>
      <c r="C162" s="63"/>
      <c r="D162" s="64"/>
      <c r="E162" s="63" t="s">
        <v>373</v>
      </c>
      <c r="F162" s="63" t="s">
        <v>432</v>
      </c>
      <c r="G162" s="63" t="s">
        <v>586</v>
      </c>
      <c r="H162" s="63" t="s">
        <v>444</v>
      </c>
      <c r="I162" s="66" t="s">
        <v>587</v>
      </c>
      <c r="J162" s="66"/>
      <c r="K162" s="66" t="s">
        <v>425</v>
      </c>
      <c r="L162" s="66"/>
      <c r="M162" s="55"/>
    </row>
    <row r="163" ht="19.9" customHeight="true" spans="1:13">
      <c r="A163" s="6"/>
      <c r="B163" s="63"/>
      <c r="C163" s="63"/>
      <c r="D163" s="64"/>
      <c r="E163" s="63" t="s">
        <v>373</v>
      </c>
      <c r="F163" s="63" t="s">
        <v>406</v>
      </c>
      <c r="G163" s="63" t="s">
        <v>588</v>
      </c>
      <c r="H163" s="63" t="s">
        <v>444</v>
      </c>
      <c r="I163" s="66" t="s">
        <v>585</v>
      </c>
      <c r="J163" s="66"/>
      <c r="K163" s="66" t="s">
        <v>425</v>
      </c>
      <c r="L163" s="66"/>
      <c r="M163" s="55"/>
    </row>
    <row r="164" ht="19.9" customHeight="true" spans="1:13">
      <c r="A164" s="6"/>
      <c r="B164" s="63"/>
      <c r="C164" s="63"/>
      <c r="D164" s="64"/>
      <c r="E164" s="63" t="s">
        <v>381</v>
      </c>
      <c r="F164" s="63" t="s">
        <v>385</v>
      </c>
      <c r="G164" s="63" t="s">
        <v>589</v>
      </c>
      <c r="H164" s="63" t="s">
        <v>403</v>
      </c>
      <c r="I164" s="66" t="s">
        <v>464</v>
      </c>
      <c r="J164" s="66" t="s">
        <v>590</v>
      </c>
      <c r="K164" s="66" t="s">
        <v>415</v>
      </c>
      <c r="L164" s="66"/>
      <c r="M164" s="55"/>
    </row>
    <row r="165" ht="19.9" customHeight="true" spans="1:13">
      <c r="A165" s="6"/>
      <c r="B165" s="63"/>
      <c r="C165" s="63"/>
      <c r="D165" s="64"/>
      <c r="E165" s="63" t="s">
        <v>373</v>
      </c>
      <c r="F165" s="63" t="s">
        <v>432</v>
      </c>
      <c r="G165" s="63" t="s">
        <v>591</v>
      </c>
      <c r="H165" s="63" t="s">
        <v>444</v>
      </c>
      <c r="I165" s="66" t="s">
        <v>587</v>
      </c>
      <c r="J165" s="66"/>
      <c r="K165" s="66" t="s">
        <v>496</v>
      </c>
      <c r="L165" s="66"/>
      <c r="M165" s="55"/>
    </row>
    <row r="166" ht="19.9" customHeight="true" spans="1:13">
      <c r="A166" s="6"/>
      <c r="B166" s="63"/>
      <c r="C166" s="63"/>
      <c r="D166" s="64"/>
      <c r="E166" s="63" t="s">
        <v>409</v>
      </c>
      <c r="F166" s="63" t="s">
        <v>410</v>
      </c>
      <c r="G166" s="63" t="s">
        <v>592</v>
      </c>
      <c r="H166" s="63" t="s">
        <v>444</v>
      </c>
      <c r="I166" s="66" t="s">
        <v>593</v>
      </c>
      <c r="J166" s="66"/>
      <c r="K166" s="66" t="s">
        <v>388</v>
      </c>
      <c r="L166" s="66"/>
      <c r="M166" s="55"/>
    </row>
    <row r="167" ht="19.9" customHeight="true" spans="1:13">
      <c r="A167" s="6"/>
      <c r="B167" s="63"/>
      <c r="C167" s="63"/>
      <c r="D167" s="64"/>
      <c r="E167" s="63" t="s">
        <v>373</v>
      </c>
      <c r="F167" s="63" t="s">
        <v>432</v>
      </c>
      <c r="G167" s="63" t="s">
        <v>594</v>
      </c>
      <c r="H167" s="63" t="s">
        <v>444</v>
      </c>
      <c r="I167" s="66" t="s">
        <v>587</v>
      </c>
      <c r="J167" s="66"/>
      <c r="K167" s="66" t="s">
        <v>425</v>
      </c>
      <c r="L167" s="66"/>
      <c r="M167" s="55"/>
    </row>
    <row r="168" ht="19.9" customHeight="true" spans="1:13">
      <c r="A168" s="6"/>
      <c r="B168" s="63"/>
      <c r="C168" s="63"/>
      <c r="D168" s="64"/>
      <c r="E168" s="63" t="s">
        <v>381</v>
      </c>
      <c r="F168" s="63" t="s">
        <v>385</v>
      </c>
      <c r="G168" s="63" t="s">
        <v>595</v>
      </c>
      <c r="H168" s="63" t="s">
        <v>403</v>
      </c>
      <c r="I168" s="66" t="s">
        <v>377</v>
      </c>
      <c r="J168" s="66" t="s">
        <v>378</v>
      </c>
      <c r="K168" s="66" t="s">
        <v>415</v>
      </c>
      <c r="L168" s="66"/>
      <c r="M168" s="55"/>
    </row>
    <row r="169" ht="19.9" customHeight="true" spans="1:13">
      <c r="A169" s="6"/>
      <c r="B169" s="63"/>
      <c r="C169" s="63"/>
      <c r="D169" s="64"/>
      <c r="E169" s="63" t="s">
        <v>381</v>
      </c>
      <c r="F169" s="63" t="s">
        <v>385</v>
      </c>
      <c r="G169" s="63" t="s">
        <v>596</v>
      </c>
      <c r="H169" s="63" t="s">
        <v>403</v>
      </c>
      <c r="I169" s="66" t="s">
        <v>582</v>
      </c>
      <c r="J169" s="66" t="s">
        <v>583</v>
      </c>
      <c r="K169" s="66" t="s">
        <v>415</v>
      </c>
      <c r="L169" s="66"/>
      <c r="M169" s="55"/>
    </row>
    <row r="170" ht="19.9" customHeight="true" spans="1:13">
      <c r="A170" s="6"/>
      <c r="B170" s="63"/>
      <c r="C170" s="63"/>
      <c r="D170" s="64"/>
      <c r="E170" s="63" t="s">
        <v>381</v>
      </c>
      <c r="F170" s="63" t="s">
        <v>382</v>
      </c>
      <c r="G170" s="63" t="s">
        <v>597</v>
      </c>
      <c r="H170" s="63" t="s">
        <v>403</v>
      </c>
      <c r="I170" s="66" t="s">
        <v>377</v>
      </c>
      <c r="J170" s="66" t="s">
        <v>378</v>
      </c>
      <c r="K170" s="66" t="s">
        <v>425</v>
      </c>
      <c r="L170" s="66"/>
      <c r="M170" s="55"/>
    </row>
    <row r="171" ht="19.9" customHeight="true" spans="1:13">
      <c r="A171" s="6"/>
      <c r="B171" s="63"/>
      <c r="C171" s="63"/>
      <c r="D171" s="64"/>
      <c r="E171" s="63" t="s">
        <v>428</v>
      </c>
      <c r="F171" s="63" t="s">
        <v>429</v>
      </c>
      <c r="G171" s="63" t="s">
        <v>598</v>
      </c>
      <c r="H171" s="63" t="s">
        <v>444</v>
      </c>
      <c r="I171" s="66" t="s">
        <v>418</v>
      </c>
      <c r="J171" s="66" t="s">
        <v>378</v>
      </c>
      <c r="K171" s="66" t="s">
        <v>388</v>
      </c>
      <c r="L171" s="66"/>
      <c r="M171" s="55"/>
    </row>
    <row r="172" ht="19.9" customHeight="true" spans="1:13">
      <c r="A172" s="6"/>
      <c r="B172" s="63"/>
      <c r="C172" s="63"/>
      <c r="D172" s="64"/>
      <c r="E172" s="63" t="s">
        <v>381</v>
      </c>
      <c r="F172" s="63" t="s">
        <v>385</v>
      </c>
      <c r="G172" s="63" t="s">
        <v>599</v>
      </c>
      <c r="H172" s="63" t="s">
        <v>403</v>
      </c>
      <c r="I172" s="66" t="s">
        <v>582</v>
      </c>
      <c r="J172" s="66" t="s">
        <v>583</v>
      </c>
      <c r="K172" s="66" t="s">
        <v>415</v>
      </c>
      <c r="L172" s="66"/>
      <c r="M172" s="55"/>
    </row>
    <row r="173" ht="19.9" customHeight="true" spans="1:13">
      <c r="A173" s="6"/>
      <c r="B173" s="63"/>
      <c r="C173" s="63"/>
      <c r="D173" s="64"/>
      <c r="E173" s="63" t="s">
        <v>381</v>
      </c>
      <c r="F173" s="63" t="s">
        <v>385</v>
      </c>
      <c r="G173" s="63" t="s">
        <v>600</v>
      </c>
      <c r="H173" s="63" t="s">
        <v>403</v>
      </c>
      <c r="I173" s="66" t="s">
        <v>601</v>
      </c>
      <c r="J173" s="66" t="s">
        <v>583</v>
      </c>
      <c r="K173" s="66" t="s">
        <v>415</v>
      </c>
      <c r="L173" s="66"/>
      <c r="M173" s="55"/>
    </row>
    <row r="174" ht="19.9" customHeight="true" spans="1:13">
      <c r="A174" s="6"/>
      <c r="B174" s="63"/>
      <c r="C174" s="63"/>
      <c r="D174" s="64"/>
      <c r="E174" s="63" t="s">
        <v>373</v>
      </c>
      <c r="F174" s="63" t="s">
        <v>374</v>
      </c>
      <c r="G174" s="63" t="s">
        <v>602</v>
      </c>
      <c r="H174" s="63" t="s">
        <v>444</v>
      </c>
      <c r="I174" s="66" t="s">
        <v>603</v>
      </c>
      <c r="J174" s="66"/>
      <c r="K174" s="66" t="s">
        <v>425</v>
      </c>
      <c r="L174" s="66"/>
      <c r="M174" s="55"/>
    </row>
    <row r="175" ht="19.9" customHeight="true" spans="1:13">
      <c r="A175" s="6"/>
      <c r="B175" s="63"/>
      <c r="C175" s="63"/>
      <c r="D175" s="64"/>
      <c r="E175" s="63" t="s">
        <v>381</v>
      </c>
      <c r="F175" s="63" t="s">
        <v>382</v>
      </c>
      <c r="G175" s="63" t="s">
        <v>604</v>
      </c>
      <c r="H175" s="63" t="s">
        <v>403</v>
      </c>
      <c r="I175" s="66" t="s">
        <v>377</v>
      </c>
      <c r="J175" s="66" t="s">
        <v>378</v>
      </c>
      <c r="K175" s="66" t="s">
        <v>567</v>
      </c>
      <c r="L175" s="66"/>
      <c r="M175" s="55"/>
    </row>
    <row r="176" ht="19.9" customHeight="true" spans="1:13">
      <c r="A176" s="6"/>
      <c r="B176" s="63"/>
      <c r="C176" s="63"/>
      <c r="D176" s="64"/>
      <c r="E176" s="63" t="s">
        <v>381</v>
      </c>
      <c r="F176" s="63" t="s">
        <v>385</v>
      </c>
      <c r="G176" s="63" t="s">
        <v>605</v>
      </c>
      <c r="H176" s="63" t="s">
        <v>403</v>
      </c>
      <c r="I176" s="66" t="s">
        <v>606</v>
      </c>
      <c r="J176" s="66" t="s">
        <v>583</v>
      </c>
      <c r="K176" s="66" t="s">
        <v>415</v>
      </c>
      <c r="L176" s="66"/>
      <c r="M176" s="55"/>
    </row>
    <row r="177" ht="19.9" customHeight="true" spans="1:13">
      <c r="A177" s="6"/>
      <c r="B177" s="63"/>
      <c r="C177" s="63" t="s">
        <v>607</v>
      </c>
      <c r="D177" s="64">
        <v>200</v>
      </c>
      <c r="E177" s="63" t="s">
        <v>381</v>
      </c>
      <c r="F177" s="63" t="s">
        <v>416</v>
      </c>
      <c r="G177" s="63" t="s">
        <v>608</v>
      </c>
      <c r="H177" s="63" t="s">
        <v>376</v>
      </c>
      <c r="I177" s="66" t="s">
        <v>377</v>
      </c>
      <c r="J177" s="66" t="s">
        <v>378</v>
      </c>
      <c r="K177" s="66" t="s">
        <v>461</v>
      </c>
      <c r="L177" s="66"/>
      <c r="M177" s="55"/>
    </row>
    <row r="178" ht="19.9" customHeight="true" spans="1:13">
      <c r="A178" s="6"/>
      <c r="B178" s="63"/>
      <c r="C178" s="63"/>
      <c r="D178" s="64"/>
      <c r="E178" s="63" t="s">
        <v>373</v>
      </c>
      <c r="F178" s="63" t="s">
        <v>432</v>
      </c>
      <c r="G178" s="63" t="s">
        <v>609</v>
      </c>
      <c r="H178" s="63" t="s">
        <v>444</v>
      </c>
      <c r="I178" s="66" t="s">
        <v>464</v>
      </c>
      <c r="J178" s="66"/>
      <c r="K178" s="66" t="s">
        <v>567</v>
      </c>
      <c r="L178" s="66"/>
      <c r="M178" s="55"/>
    </row>
    <row r="179" ht="19.9" customHeight="true" spans="1:13">
      <c r="A179" s="6"/>
      <c r="B179" s="63"/>
      <c r="C179" s="63"/>
      <c r="D179" s="64"/>
      <c r="E179" s="63" t="s">
        <v>428</v>
      </c>
      <c r="F179" s="63" t="s">
        <v>429</v>
      </c>
      <c r="G179" s="63" t="s">
        <v>610</v>
      </c>
      <c r="H179" s="63" t="s">
        <v>403</v>
      </c>
      <c r="I179" s="66" t="s">
        <v>418</v>
      </c>
      <c r="J179" s="66" t="s">
        <v>378</v>
      </c>
      <c r="K179" s="66" t="s">
        <v>567</v>
      </c>
      <c r="L179" s="66"/>
      <c r="M179" s="55"/>
    </row>
    <row r="180" ht="19.9" customHeight="true" spans="1:13">
      <c r="A180" s="6"/>
      <c r="B180" s="63"/>
      <c r="C180" s="63"/>
      <c r="D180" s="64"/>
      <c r="E180" s="63" t="s">
        <v>373</v>
      </c>
      <c r="F180" s="63" t="s">
        <v>426</v>
      </c>
      <c r="G180" s="63" t="s">
        <v>611</v>
      </c>
      <c r="H180" s="63" t="s">
        <v>444</v>
      </c>
      <c r="I180" s="66" t="s">
        <v>464</v>
      </c>
      <c r="J180" s="66"/>
      <c r="K180" s="66" t="s">
        <v>567</v>
      </c>
      <c r="L180" s="66"/>
      <c r="M180" s="55"/>
    </row>
    <row r="181" ht="19.9" customHeight="true" spans="1:13">
      <c r="A181" s="6"/>
      <c r="B181" s="63"/>
      <c r="C181" s="63"/>
      <c r="D181" s="64"/>
      <c r="E181" s="63" t="s">
        <v>381</v>
      </c>
      <c r="F181" s="63" t="s">
        <v>382</v>
      </c>
      <c r="G181" s="63" t="s">
        <v>612</v>
      </c>
      <c r="H181" s="63" t="s">
        <v>403</v>
      </c>
      <c r="I181" s="66" t="s">
        <v>377</v>
      </c>
      <c r="J181" s="66" t="s">
        <v>378</v>
      </c>
      <c r="K181" s="66" t="s">
        <v>390</v>
      </c>
      <c r="L181" s="66"/>
      <c r="M181" s="55"/>
    </row>
    <row r="182" ht="19.9" customHeight="true" spans="1:13">
      <c r="A182" s="6"/>
      <c r="B182" s="63"/>
      <c r="C182" s="63"/>
      <c r="D182" s="64"/>
      <c r="E182" s="63" t="s">
        <v>373</v>
      </c>
      <c r="F182" s="63" t="s">
        <v>374</v>
      </c>
      <c r="G182" s="63" t="s">
        <v>613</v>
      </c>
      <c r="H182" s="63" t="s">
        <v>444</v>
      </c>
      <c r="I182" s="66" t="s">
        <v>464</v>
      </c>
      <c r="J182" s="66"/>
      <c r="K182" s="66" t="s">
        <v>567</v>
      </c>
      <c r="L182" s="66"/>
      <c r="M182" s="55"/>
    </row>
    <row r="183" ht="19.9" customHeight="true" spans="1:13">
      <c r="A183" s="6"/>
      <c r="B183" s="63"/>
      <c r="C183" s="63"/>
      <c r="D183" s="64"/>
      <c r="E183" s="63" t="s">
        <v>409</v>
      </c>
      <c r="F183" s="63" t="s">
        <v>410</v>
      </c>
      <c r="G183" s="63" t="s">
        <v>614</v>
      </c>
      <c r="H183" s="63" t="s">
        <v>412</v>
      </c>
      <c r="I183" s="66" t="s">
        <v>615</v>
      </c>
      <c r="J183" s="66" t="s">
        <v>502</v>
      </c>
      <c r="K183" s="66" t="s">
        <v>390</v>
      </c>
      <c r="L183" s="66"/>
      <c r="M183" s="55"/>
    </row>
    <row r="184" ht="19.9" customHeight="true" spans="1:13">
      <c r="A184" s="6"/>
      <c r="B184" s="63"/>
      <c r="C184" s="63"/>
      <c r="D184" s="64"/>
      <c r="E184" s="63" t="s">
        <v>381</v>
      </c>
      <c r="F184" s="63" t="s">
        <v>385</v>
      </c>
      <c r="G184" s="63" t="s">
        <v>616</v>
      </c>
      <c r="H184" s="63" t="s">
        <v>403</v>
      </c>
      <c r="I184" s="66" t="s">
        <v>617</v>
      </c>
      <c r="J184" s="66" t="s">
        <v>618</v>
      </c>
      <c r="K184" s="66" t="s">
        <v>390</v>
      </c>
      <c r="L184" s="66"/>
      <c r="M184" s="55"/>
    </row>
    <row r="185" ht="19.9" customHeight="true" spans="1:13">
      <c r="A185" s="6"/>
      <c r="B185" s="63"/>
      <c r="C185" s="63"/>
      <c r="D185" s="64"/>
      <c r="E185" s="63" t="s">
        <v>381</v>
      </c>
      <c r="F185" s="63" t="s">
        <v>385</v>
      </c>
      <c r="G185" s="63" t="s">
        <v>619</v>
      </c>
      <c r="H185" s="63" t="s">
        <v>403</v>
      </c>
      <c r="I185" s="66" t="s">
        <v>617</v>
      </c>
      <c r="J185" s="66" t="s">
        <v>618</v>
      </c>
      <c r="K185" s="66" t="s">
        <v>390</v>
      </c>
      <c r="L185" s="66"/>
      <c r="M185" s="55"/>
    </row>
    <row r="186" ht="19.9" customHeight="true" spans="1:13">
      <c r="A186" s="6"/>
      <c r="B186" s="63"/>
      <c r="C186" s="63"/>
      <c r="D186" s="64"/>
      <c r="E186" s="63" t="s">
        <v>381</v>
      </c>
      <c r="F186" s="63" t="s">
        <v>382</v>
      </c>
      <c r="G186" s="63" t="s">
        <v>620</v>
      </c>
      <c r="H186" s="63" t="s">
        <v>403</v>
      </c>
      <c r="I186" s="66" t="s">
        <v>498</v>
      </c>
      <c r="J186" s="66" t="s">
        <v>378</v>
      </c>
      <c r="K186" s="66" t="s">
        <v>461</v>
      </c>
      <c r="L186" s="66"/>
      <c r="M186" s="55"/>
    </row>
    <row r="187" ht="19.9" customHeight="true" spans="1:13">
      <c r="A187" s="6"/>
      <c r="B187" s="63"/>
      <c r="C187" s="63"/>
      <c r="D187" s="64"/>
      <c r="E187" s="63" t="s">
        <v>409</v>
      </c>
      <c r="F187" s="63" t="s">
        <v>410</v>
      </c>
      <c r="G187" s="63" t="s">
        <v>621</v>
      </c>
      <c r="H187" s="63" t="s">
        <v>412</v>
      </c>
      <c r="I187" s="66" t="s">
        <v>622</v>
      </c>
      <c r="J187" s="66" t="s">
        <v>623</v>
      </c>
      <c r="K187" s="66" t="s">
        <v>415</v>
      </c>
      <c r="L187" s="66" t="s">
        <v>437</v>
      </c>
      <c r="M187" s="55"/>
    </row>
    <row r="188" ht="19.9" customHeight="true" spans="1:13">
      <c r="A188" s="6"/>
      <c r="B188" s="63"/>
      <c r="C188" s="63" t="s">
        <v>624</v>
      </c>
      <c r="D188" s="64">
        <v>200</v>
      </c>
      <c r="E188" s="63" t="s">
        <v>381</v>
      </c>
      <c r="F188" s="63" t="s">
        <v>416</v>
      </c>
      <c r="G188" s="63" t="s">
        <v>625</v>
      </c>
      <c r="H188" s="63" t="s">
        <v>412</v>
      </c>
      <c r="I188" s="66" t="s">
        <v>395</v>
      </c>
      <c r="J188" s="66" t="s">
        <v>533</v>
      </c>
      <c r="K188" s="66" t="s">
        <v>388</v>
      </c>
      <c r="L188" s="66"/>
      <c r="M188" s="55"/>
    </row>
    <row r="189" ht="19.9" customHeight="true" spans="1:13">
      <c r="A189" s="6"/>
      <c r="B189" s="63"/>
      <c r="C189" s="63"/>
      <c r="D189" s="64"/>
      <c r="E189" s="63" t="s">
        <v>373</v>
      </c>
      <c r="F189" s="63" t="s">
        <v>426</v>
      </c>
      <c r="G189" s="63" t="s">
        <v>626</v>
      </c>
      <c r="H189" s="63" t="s">
        <v>403</v>
      </c>
      <c r="I189" s="66" t="s">
        <v>388</v>
      </c>
      <c r="J189" s="66" t="s">
        <v>509</v>
      </c>
      <c r="K189" s="66" t="s">
        <v>388</v>
      </c>
      <c r="L189" s="66"/>
      <c r="M189" s="55"/>
    </row>
    <row r="190" ht="19.9" customHeight="true" spans="1:13">
      <c r="A190" s="6"/>
      <c r="B190" s="63"/>
      <c r="C190" s="63"/>
      <c r="D190" s="64"/>
      <c r="E190" s="63" t="s">
        <v>381</v>
      </c>
      <c r="F190" s="63" t="s">
        <v>409</v>
      </c>
      <c r="G190" s="63" t="s">
        <v>627</v>
      </c>
      <c r="H190" s="63" t="s">
        <v>412</v>
      </c>
      <c r="I190" s="66" t="s">
        <v>615</v>
      </c>
      <c r="J190" s="66" t="s">
        <v>502</v>
      </c>
      <c r="K190" s="66" t="s">
        <v>404</v>
      </c>
      <c r="L190" s="66" t="s">
        <v>437</v>
      </c>
      <c r="M190" s="55"/>
    </row>
    <row r="191" ht="19.9" customHeight="true" spans="1:13">
      <c r="A191" s="6"/>
      <c r="B191" s="63"/>
      <c r="C191" s="63"/>
      <c r="D191" s="64"/>
      <c r="E191" s="63" t="s">
        <v>381</v>
      </c>
      <c r="F191" s="63" t="s">
        <v>385</v>
      </c>
      <c r="G191" s="63" t="s">
        <v>628</v>
      </c>
      <c r="H191" s="63" t="s">
        <v>403</v>
      </c>
      <c r="I191" s="66" t="s">
        <v>615</v>
      </c>
      <c r="J191" s="66" t="s">
        <v>457</v>
      </c>
      <c r="K191" s="66" t="s">
        <v>464</v>
      </c>
      <c r="L191" s="66"/>
      <c r="M191" s="55"/>
    </row>
    <row r="192" ht="19.9" customHeight="true" spans="1:13">
      <c r="A192" s="6"/>
      <c r="B192" s="63"/>
      <c r="C192" s="63"/>
      <c r="D192" s="64"/>
      <c r="E192" s="63" t="s">
        <v>428</v>
      </c>
      <c r="F192" s="63" t="s">
        <v>429</v>
      </c>
      <c r="G192" s="63" t="s">
        <v>629</v>
      </c>
      <c r="H192" s="63" t="s">
        <v>403</v>
      </c>
      <c r="I192" s="66" t="s">
        <v>424</v>
      </c>
      <c r="J192" s="66" t="s">
        <v>378</v>
      </c>
      <c r="K192" s="66" t="s">
        <v>425</v>
      </c>
      <c r="L192" s="66"/>
      <c r="M192" s="55"/>
    </row>
    <row r="193" ht="19.9" customHeight="true" spans="1:13">
      <c r="A193" s="6"/>
      <c r="B193" s="63"/>
      <c r="C193" s="63"/>
      <c r="D193" s="64"/>
      <c r="E193" s="63" t="s">
        <v>373</v>
      </c>
      <c r="F193" s="63" t="s">
        <v>374</v>
      </c>
      <c r="G193" s="63" t="s">
        <v>630</v>
      </c>
      <c r="H193" s="63" t="s">
        <v>403</v>
      </c>
      <c r="I193" s="66" t="s">
        <v>631</v>
      </c>
      <c r="J193" s="66" t="s">
        <v>564</v>
      </c>
      <c r="K193" s="66" t="s">
        <v>384</v>
      </c>
      <c r="L193" s="66"/>
      <c r="M193" s="55"/>
    </row>
    <row r="194" ht="19.9" customHeight="true" spans="1:13">
      <c r="A194" s="6"/>
      <c r="B194" s="63"/>
      <c r="C194" s="63"/>
      <c r="D194" s="64"/>
      <c r="E194" s="63" t="s">
        <v>381</v>
      </c>
      <c r="F194" s="63" t="s">
        <v>385</v>
      </c>
      <c r="G194" s="63" t="s">
        <v>632</v>
      </c>
      <c r="H194" s="63" t="s">
        <v>403</v>
      </c>
      <c r="I194" s="66" t="s">
        <v>615</v>
      </c>
      <c r="J194" s="66" t="s">
        <v>499</v>
      </c>
      <c r="K194" s="66" t="s">
        <v>388</v>
      </c>
      <c r="L194" s="66"/>
      <c r="M194" s="55"/>
    </row>
    <row r="195" ht="19.9" customHeight="true" spans="1:13">
      <c r="A195" s="6"/>
      <c r="B195" s="63"/>
      <c r="C195" s="63"/>
      <c r="D195" s="64"/>
      <c r="E195" s="63" t="s">
        <v>381</v>
      </c>
      <c r="F195" s="63" t="s">
        <v>385</v>
      </c>
      <c r="G195" s="63" t="s">
        <v>633</v>
      </c>
      <c r="H195" s="63" t="s">
        <v>403</v>
      </c>
      <c r="I195" s="66" t="s">
        <v>634</v>
      </c>
      <c r="J195" s="66" t="s">
        <v>635</v>
      </c>
      <c r="K195" s="66" t="s">
        <v>388</v>
      </c>
      <c r="L195" s="66"/>
      <c r="M195" s="55"/>
    </row>
    <row r="196" ht="19.9" customHeight="true" spans="1:13">
      <c r="A196" s="6"/>
      <c r="B196" s="63"/>
      <c r="C196" s="63"/>
      <c r="D196" s="64"/>
      <c r="E196" s="63" t="s">
        <v>381</v>
      </c>
      <c r="F196" s="63" t="s">
        <v>385</v>
      </c>
      <c r="G196" s="63" t="s">
        <v>636</v>
      </c>
      <c r="H196" s="63" t="s">
        <v>403</v>
      </c>
      <c r="I196" s="66" t="s">
        <v>634</v>
      </c>
      <c r="J196" s="66" t="s">
        <v>499</v>
      </c>
      <c r="K196" s="66" t="s">
        <v>570</v>
      </c>
      <c r="L196" s="66"/>
      <c r="M196" s="55"/>
    </row>
    <row r="197" ht="19.9" customHeight="true" spans="1:13">
      <c r="A197" s="6"/>
      <c r="B197" s="63"/>
      <c r="C197" s="63"/>
      <c r="D197" s="64"/>
      <c r="E197" s="63" t="s">
        <v>428</v>
      </c>
      <c r="F197" s="63" t="s">
        <v>429</v>
      </c>
      <c r="G197" s="63" t="s">
        <v>637</v>
      </c>
      <c r="H197" s="63" t="s">
        <v>403</v>
      </c>
      <c r="I197" s="66" t="s">
        <v>424</v>
      </c>
      <c r="J197" s="66" t="s">
        <v>378</v>
      </c>
      <c r="K197" s="66" t="s">
        <v>388</v>
      </c>
      <c r="L197" s="66"/>
      <c r="M197" s="55"/>
    </row>
    <row r="198" ht="19.9" customHeight="true" spans="1:13">
      <c r="A198" s="6"/>
      <c r="B198" s="63"/>
      <c r="C198" s="63"/>
      <c r="D198" s="64"/>
      <c r="E198" s="63" t="s">
        <v>428</v>
      </c>
      <c r="F198" s="63" t="s">
        <v>429</v>
      </c>
      <c r="G198" s="63" t="s">
        <v>638</v>
      </c>
      <c r="H198" s="63" t="s">
        <v>403</v>
      </c>
      <c r="I198" s="66" t="s">
        <v>424</v>
      </c>
      <c r="J198" s="66" t="s">
        <v>378</v>
      </c>
      <c r="K198" s="66" t="s">
        <v>395</v>
      </c>
      <c r="L198" s="66"/>
      <c r="M198" s="55"/>
    </row>
    <row r="199" ht="19.9" customHeight="true" spans="1:13">
      <c r="A199" s="6"/>
      <c r="B199" s="63"/>
      <c r="C199" s="63"/>
      <c r="D199" s="64"/>
      <c r="E199" s="63" t="s">
        <v>381</v>
      </c>
      <c r="F199" s="63" t="s">
        <v>385</v>
      </c>
      <c r="G199" s="63" t="s">
        <v>639</v>
      </c>
      <c r="H199" s="63" t="s">
        <v>403</v>
      </c>
      <c r="I199" s="66" t="s">
        <v>640</v>
      </c>
      <c r="J199" s="66" t="s">
        <v>499</v>
      </c>
      <c r="K199" s="66" t="s">
        <v>388</v>
      </c>
      <c r="L199" s="66"/>
      <c r="M199" s="55"/>
    </row>
    <row r="200" ht="19.9" customHeight="true" spans="1:13">
      <c r="A200" s="6"/>
      <c r="B200" s="63"/>
      <c r="C200" s="63"/>
      <c r="D200" s="64"/>
      <c r="E200" s="63" t="s">
        <v>381</v>
      </c>
      <c r="F200" s="63" t="s">
        <v>385</v>
      </c>
      <c r="G200" s="63" t="s">
        <v>641</v>
      </c>
      <c r="H200" s="63" t="s">
        <v>403</v>
      </c>
      <c r="I200" s="66" t="s">
        <v>642</v>
      </c>
      <c r="J200" s="66" t="s">
        <v>635</v>
      </c>
      <c r="K200" s="66" t="s">
        <v>388</v>
      </c>
      <c r="L200" s="66"/>
      <c r="M200" s="55"/>
    </row>
    <row r="201" ht="19.9" customHeight="true" spans="1:13">
      <c r="A201" s="6"/>
      <c r="B201" s="63"/>
      <c r="C201" s="63"/>
      <c r="D201" s="64"/>
      <c r="E201" s="63" t="s">
        <v>373</v>
      </c>
      <c r="F201" s="63" t="s">
        <v>426</v>
      </c>
      <c r="G201" s="63" t="s">
        <v>643</v>
      </c>
      <c r="H201" s="63" t="s">
        <v>403</v>
      </c>
      <c r="I201" s="66" t="s">
        <v>388</v>
      </c>
      <c r="J201" s="66" t="s">
        <v>509</v>
      </c>
      <c r="K201" s="66" t="s">
        <v>388</v>
      </c>
      <c r="L201" s="66"/>
      <c r="M201" s="55"/>
    </row>
    <row r="202" ht="19.9" customHeight="true" spans="1:13">
      <c r="A202" s="6"/>
      <c r="B202" s="63"/>
      <c r="C202" s="63" t="s">
        <v>644</v>
      </c>
      <c r="D202" s="64">
        <v>64</v>
      </c>
      <c r="E202" s="63" t="s">
        <v>409</v>
      </c>
      <c r="F202" s="63" t="s">
        <v>410</v>
      </c>
      <c r="G202" s="63" t="s">
        <v>645</v>
      </c>
      <c r="H202" s="63" t="s">
        <v>412</v>
      </c>
      <c r="I202" s="66" t="s">
        <v>379</v>
      </c>
      <c r="J202" s="66" t="s">
        <v>502</v>
      </c>
      <c r="K202" s="66" t="s">
        <v>390</v>
      </c>
      <c r="L202" s="66" t="s">
        <v>437</v>
      </c>
      <c r="M202" s="55"/>
    </row>
    <row r="203" ht="19.9" customHeight="true" spans="1:13">
      <c r="A203" s="6"/>
      <c r="B203" s="63"/>
      <c r="C203" s="63"/>
      <c r="D203" s="64"/>
      <c r="E203" s="63" t="s">
        <v>381</v>
      </c>
      <c r="F203" s="63" t="s">
        <v>385</v>
      </c>
      <c r="G203" s="63" t="s">
        <v>646</v>
      </c>
      <c r="H203" s="63" t="s">
        <v>403</v>
      </c>
      <c r="I203" s="66" t="s">
        <v>388</v>
      </c>
      <c r="J203" s="66" t="s">
        <v>509</v>
      </c>
      <c r="K203" s="66" t="s">
        <v>461</v>
      </c>
      <c r="L203" s="66"/>
      <c r="M203" s="55"/>
    </row>
    <row r="204" ht="19.9" customHeight="true" spans="1:13">
      <c r="A204" s="6"/>
      <c r="B204" s="63"/>
      <c r="C204" s="63"/>
      <c r="D204" s="64"/>
      <c r="E204" s="63" t="s">
        <v>409</v>
      </c>
      <c r="F204" s="63" t="s">
        <v>410</v>
      </c>
      <c r="G204" s="63" t="s">
        <v>647</v>
      </c>
      <c r="H204" s="63" t="s">
        <v>412</v>
      </c>
      <c r="I204" s="66" t="s">
        <v>648</v>
      </c>
      <c r="J204" s="66" t="s">
        <v>502</v>
      </c>
      <c r="K204" s="66" t="s">
        <v>461</v>
      </c>
      <c r="L204" s="66" t="s">
        <v>437</v>
      </c>
      <c r="M204" s="55"/>
    </row>
    <row r="205" ht="19.9" customHeight="true" spans="1:13">
      <c r="A205" s="6"/>
      <c r="B205" s="63"/>
      <c r="C205" s="63"/>
      <c r="D205" s="64"/>
      <c r="E205" s="63" t="s">
        <v>428</v>
      </c>
      <c r="F205" s="63" t="s">
        <v>429</v>
      </c>
      <c r="G205" s="63" t="s">
        <v>649</v>
      </c>
      <c r="H205" s="63" t="s">
        <v>444</v>
      </c>
      <c r="I205" s="66" t="s">
        <v>464</v>
      </c>
      <c r="J205" s="66"/>
      <c r="K205" s="66" t="s">
        <v>390</v>
      </c>
      <c r="L205" s="66"/>
      <c r="M205" s="55"/>
    </row>
    <row r="206" ht="19.9" customHeight="true" spans="1:13">
      <c r="A206" s="6"/>
      <c r="B206" s="63"/>
      <c r="C206" s="63"/>
      <c r="D206" s="64"/>
      <c r="E206" s="63" t="s">
        <v>381</v>
      </c>
      <c r="F206" s="63" t="s">
        <v>385</v>
      </c>
      <c r="G206" s="63" t="s">
        <v>645</v>
      </c>
      <c r="H206" s="63" t="s">
        <v>403</v>
      </c>
      <c r="I206" s="66" t="s">
        <v>464</v>
      </c>
      <c r="J206" s="66" t="s">
        <v>528</v>
      </c>
      <c r="K206" s="66" t="s">
        <v>461</v>
      </c>
      <c r="L206" s="66"/>
      <c r="M206" s="55"/>
    </row>
    <row r="207" ht="19.9" customHeight="true" spans="1:13">
      <c r="A207" s="6"/>
      <c r="B207" s="63"/>
      <c r="C207" s="63"/>
      <c r="D207" s="64"/>
      <c r="E207" s="63" t="s">
        <v>381</v>
      </c>
      <c r="F207" s="63" t="s">
        <v>382</v>
      </c>
      <c r="G207" s="63" t="s">
        <v>646</v>
      </c>
      <c r="H207" s="63" t="s">
        <v>444</v>
      </c>
      <c r="I207" s="66" t="s">
        <v>464</v>
      </c>
      <c r="J207" s="66"/>
      <c r="K207" s="66" t="s">
        <v>461</v>
      </c>
      <c r="L207" s="66"/>
      <c r="M207" s="55"/>
    </row>
    <row r="208" ht="19.9" customHeight="true" spans="1:13">
      <c r="A208" s="6"/>
      <c r="B208" s="63"/>
      <c r="C208" s="63"/>
      <c r="D208" s="64"/>
      <c r="E208" s="63" t="s">
        <v>381</v>
      </c>
      <c r="F208" s="63" t="s">
        <v>385</v>
      </c>
      <c r="G208" s="63" t="s">
        <v>650</v>
      </c>
      <c r="H208" s="63" t="s">
        <v>403</v>
      </c>
      <c r="I208" s="66" t="s">
        <v>395</v>
      </c>
      <c r="J208" s="66" t="s">
        <v>528</v>
      </c>
      <c r="K208" s="66" t="s">
        <v>461</v>
      </c>
      <c r="L208" s="66"/>
      <c r="M208" s="55"/>
    </row>
    <row r="209" ht="19.9" customHeight="true" spans="1:13">
      <c r="A209" s="6"/>
      <c r="B209" s="63"/>
      <c r="C209" s="63"/>
      <c r="D209" s="64"/>
      <c r="E209" s="63" t="s">
        <v>381</v>
      </c>
      <c r="F209" s="63" t="s">
        <v>416</v>
      </c>
      <c r="G209" s="63" t="s">
        <v>651</v>
      </c>
      <c r="H209" s="63" t="s">
        <v>412</v>
      </c>
      <c r="I209" s="66" t="s">
        <v>388</v>
      </c>
      <c r="J209" s="66" t="s">
        <v>509</v>
      </c>
      <c r="K209" s="66" t="s">
        <v>390</v>
      </c>
      <c r="L209" s="66"/>
      <c r="M209" s="55"/>
    </row>
    <row r="210" ht="19.9" customHeight="true" spans="1:13">
      <c r="A210" s="6"/>
      <c r="B210" s="63"/>
      <c r="C210" s="63"/>
      <c r="D210" s="64"/>
      <c r="E210" s="63" t="s">
        <v>373</v>
      </c>
      <c r="F210" s="63" t="s">
        <v>432</v>
      </c>
      <c r="G210" s="63" t="s">
        <v>652</v>
      </c>
      <c r="H210" s="63" t="s">
        <v>444</v>
      </c>
      <c r="I210" s="66" t="s">
        <v>464</v>
      </c>
      <c r="J210" s="66"/>
      <c r="K210" s="66" t="s">
        <v>384</v>
      </c>
      <c r="L210" s="66"/>
      <c r="M210" s="55"/>
    </row>
    <row r="211" ht="19.9" customHeight="true" spans="1:13">
      <c r="A211" s="6"/>
      <c r="B211" s="63"/>
      <c r="C211" s="63" t="s">
        <v>653</v>
      </c>
      <c r="D211" s="64">
        <v>49</v>
      </c>
      <c r="E211" s="63" t="s">
        <v>381</v>
      </c>
      <c r="F211" s="63" t="s">
        <v>409</v>
      </c>
      <c r="G211" s="63" t="s">
        <v>654</v>
      </c>
      <c r="H211" s="63" t="s">
        <v>412</v>
      </c>
      <c r="I211" s="66" t="s">
        <v>570</v>
      </c>
      <c r="J211" s="66" t="s">
        <v>414</v>
      </c>
      <c r="K211" s="66" t="s">
        <v>390</v>
      </c>
      <c r="L211" s="66"/>
      <c r="M211" s="55"/>
    </row>
    <row r="212" ht="19.9" customHeight="true" spans="1:13">
      <c r="A212" s="6"/>
      <c r="B212" s="63"/>
      <c r="C212" s="63"/>
      <c r="D212" s="64"/>
      <c r="E212" s="63" t="s">
        <v>381</v>
      </c>
      <c r="F212" s="63" t="s">
        <v>416</v>
      </c>
      <c r="G212" s="63" t="s">
        <v>655</v>
      </c>
      <c r="H212" s="63" t="s">
        <v>412</v>
      </c>
      <c r="I212" s="66" t="s">
        <v>395</v>
      </c>
      <c r="J212" s="66" t="s">
        <v>533</v>
      </c>
      <c r="K212" s="66" t="s">
        <v>390</v>
      </c>
      <c r="L212" s="66"/>
      <c r="M212" s="55"/>
    </row>
    <row r="213" ht="19.9" customHeight="true" spans="1:13">
      <c r="A213" s="6"/>
      <c r="B213" s="63"/>
      <c r="C213" s="63"/>
      <c r="D213" s="64"/>
      <c r="E213" s="63" t="s">
        <v>373</v>
      </c>
      <c r="F213" s="63" t="s">
        <v>517</v>
      </c>
      <c r="G213" s="63" t="s">
        <v>656</v>
      </c>
      <c r="H213" s="63" t="s">
        <v>412</v>
      </c>
      <c r="I213" s="66" t="s">
        <v>388</v>
      </c>
      <c r="J213" s="66" t="s">
        <v>414</v>
      </c>
      <c r="K213" s="66" t="s">
        <v>388</v>
      </c>
      <c r="L213" s="66"/>
      <c r="M213" s="55"/>
    </row>
    <row r="214" ht="19.9" customHeight="true" spans="1:13">
      <c r="A214" s="6"/>
      <c r="B214" s="63"/>
      <c r="C214" s="63"/>
      <c r="D214" s="64"/>
      <c r="E214" s="63" t="s">
        <v>381</v>
      </c>
      <c r="F214" s="63" t="s">
        <v>385</v>
      </c>
      <c r="G214" s="63" t="s">
        <v>657</v>
      </c>
      <c r="H214" s="63" t="s">
        <v>403</v>
      </c>
      <c r="I214" s="66" t="s">
        <v>377</v>
      </c>
      <c r="J214" s="66" t="s">
        <v>658</v>
      </c>
      <c r="K214" s="66" t="s">
        <v>390</v>
      </c>
      <c r="L214" s="66"/>
      <c r="M214" s="55"/>
    </row>
    <row r="215" ht="19.9" customHeight="true" spans="1:13">
      <c r="A215" s="6"/>
      <c r="B215" s="63"/>
      <c r="C215" s="63"/>
      <c r="D215" s="64"/>
      <c r="E215" s="63" t="s">
        <v>373</v>
      </c>
      <c r="F215" s="63" t="s">
        <v>426</v>
      </c>
      <c r="G215" s="63" t="s">
        <v>643</v>
      </c>
      <c r="H215" s="63" t="s">
        <v>403</v>
      </c>
      <c r="I215" s="66" t="s">
        <v>388</v>
      </c>
      <c r="J215" s="66" t="s">
        <v>509</v>
      </c>
      <c r="K215" s="66" t="s">
        <v>388</v>
      </c>
      <c r="L215" s="66"/>
      <c r="M215" s="55"/>
    </row>
    <row r="216" ht="19.9" customHeight="true" spans="1:13">
      <c r="A216" s="6"/>
      <c r="B216" s="63"/>
      <c r="C216" s="63"/>
      <c r="D216" s="64"/>
      <c r="E216" s="63" t="s">
        <v>373</v>
      </c>
      <c r="F216" s="63" t="s">
        <v>374</v>
      </c>
      <c r="G216" s="63" t="s">
        <v>659</v>
      </c>
      <c r="H216" s="63" t="s">
        <v>403</v>
      </c>
      <c r="I216" s="66" t="s">
        <v>631</v>
      </c>
      <c r="J216" s="66" t="s">
        <v>564</v>
      </c>
      <c r="K216" s="66" t="s">
        <v>388</v>
      </c>
      <c r="L216" s="66"/>
      <c r="M216" s="55"/>
    </row>
    <row r="217" ht="19.9" customHeight="true" spans="1:13">
      <c r="A217" s="6"/>
      <c r="B217" s="63"/>
      <c r="C217" s="63"/>
      <c r="D217" s="64"/>
      <c r="E217" s="63" t="s">
        <v>409</v>
      </c>
      <c r="F217" s="63" t="s">
        <v>410</v>
      </c>
      <c r="G217" s="63" t="s">
        <v>660</v>
      </c>
      <c r="H217" s="63" t="s">
        <v>412</v>
      </c>
      <c r="I217" s="66" t="s">
        <v>661</v>
      </c>
      <c r="J217" s="66" t="s">
        <v>502</v>
      </c>
      <c r="K217" s="66" t="s">
        <v>390</v>
      </c>
      <c r="L217" s="66" t="s">
        <v>437</v>
      </c>
      <c r="M217" s="55"/>
    </row>
    <row r="218" ht="19.9" customHeight="true" spans="1:13">
      <c r="A218" s="6"/>
      <c r="B218" s="63"/>
      <c r="C218" s="63"/>
      <c r="D218" s="64"/>
      <c r="E218" s="63" t="s">
        <v>428</v>
      </c>
      <c r="F218" s="63" t="s">
        <v>429</v>
      </c>
      <c r="G218" s="63" t="s">
        <v>662</v>
      </c>
      <c r="H218" s="63" t="s">
        <v>403</v>
      </c>
      <c r="I218" s="66" t="s">
        <v>424</v>
      </c>
      <c r="J218" s="66" t="s">
        <v>378</v>
      </c>
      <c r="K218" s="66" t="s">
        <v>390</v>
      </c>
      <c r="L218" s="66"/>
      <c r="M218" s="55"/>
    </row>
    <row r="219" ht="19.9" customHeight="true" spans="1:13">
      <c r="A219" s="6"/>
      <c r="B219" s="63"/>
      <c r="C219" s="63"/>
      <c r="D219" s="64"/>
      <c r="E219" s="63" t="s">
        <v>381</v>
      </c>
      <c r="F219" s="63" t="s">
        <v>385</v>
      </c>
      <c r="G219" s="63" t="s">
        <v>663</v>
      </c>
      <c r="H219" s="63" t="s">
        <v>403</v>
      </c>
      <c r="I219" s="66" t="s">
        <v>664</v>
      </c>
      <c r="J219" s="66" t="s">
        <v>658</v>
      </c>
      <c r="K219" s="66" t="s">
        <v>390</v>
      </c>
      <c r="L219" s="66"/>
      <c r="M219" s="55"/>
    </row>
    <row r="220" ht="19.9" customHeight="true" spans="1:13">
      <c r="A220" s="6"/>
      <c r="B220" s="63"/>
      <c r="C220" s="63"/>
      <c r="D220" s="64"/>
      <c r="E220" s="63" t="s">
        <v>373</v>
      </c>
      <c r="F220" s="63" t="s">
        <v>426</v>
      </c>
      <c r="G220" s="63" t="s">
        <v>626</v>
      </c>
      <c r="H220" s="63" t="s">
        <v>403</v>
      </c>
      <c r="I220" s="66" t="s">
        <v>388</v>
      </c>
      <c r="J220" s="66" t="s">
        <v>509</v>
      </c>
      <c r="K220" s="66" t="s">
        <v>390</v>
      </c>
      <c r="L220" s="66"/>
      <c r="M220" s="55"/>
    </row>
    <row r="221" ht="19.9" customHeight="true" spans="1:13">
      <c r="A221" s="6"/>
      <c r="B221" s="63"/>
      <c r="C221" s="63"/>
      <c r="D221" s="64"/>
      <c r="E221" s="63" t="s">
        <v>373</v>
      </c>
      <c r="F221" s="63" t="s">
        <v>517</v>
      </c>
      <c r="G221" s="63" t="s">
        <v>665</v>
      </c>
      <c r="H221" s="63" t="s">
        <v>412</v>
      </c>
      <c r="I221" s="66" t="s">
        <v>388</v>
      </c>
      <c r="J221" s="66" t="s">
        <v>414</v>
      </c>
      <c r="K221" s="66" t="s">
        <v>388</v>
      </c>
      <c r="L221" s="66"/>
      <c r="M221" s="55"/>
    </row>
    <row r="222" ht="19.9" customHeight="true" spans="1:13">
      <c r="A222" s="6"/>
      <c r="B222" s="63"/>
      <c r="C222" s="63" t="s">
        <v>666</v>
      </c>
      <c r="D222" s="64">
        <v>450</v>
      </c>
      <c r="E222" s="63" t="s">
        <v>409</v>
      </c>
      <c r="F222" s="63" t="s">
        <v>410</v>
      </c>
      <c r="G222" s="63" t="s">
        <v>667</v>
      </c>
      <c r="H222" s="63" t="s">
        <v>412</v>
      </c>
      <c r="I222" s="66" t="s">
        <v>668</v>
      </c>
      <c r="J222" s="66" t="s">
        <v>509</v>
      </c>
      <c r="K222" s="66" t="s">
        <v>388</v>
      </c>
      <c r="L222" s="66"/>
      <c r="M222" s="55"/>
    </row>
    <row r="223" ht="19.9" customHeight="true" spans="1:13">
      <c r="A223" s="6"/>
      <c r="B223" s="63"/>
      <c r="C223" s="63"/>
      <c r="D223" s="64"/>
      <c r="E223" s="63" t="s">
        <v>428</v>
      </c>
      <c r="F223" s="63" t="s">
        <v>669</v>
      </c>
      <c r="G223" s="63" t="s">
        <v>670</v>
      </c>
      <c r="H223" s="63" t="s">
        <v>403</v>
      </c>
      <c r="I223" s="66" t="s">
        <v>424</v>
      </c>
      <c r="J223" s="66" t="s">
        <v>378</v>
      </c>
      <c r="K223" s="66" t="s">
        <v>388</v>
      </c>
      <c r="L223" s="66"/>
      <c r="M223" s="55"/>
    </row>
    <row r="224" ht="19.9" customHeight="true" spans="1:13">
      <c r="A224" s="6"/>
      <c r="B224" s="63"/>
      <c r="C224" s="63"/>
      <c r="D224" s="64"/>
      <c r="E224" s="63" t="s">
        <v>381</v>
      </c>
      <c r="F224" s="63" t="s">
        <v>382</v>
      </c>
      <c r="G224" s="63" t="s">
        <v>671</v>
      </c>
      <c r="H224" s="63" t="s">
        <v>444</v>
      </c>
      <c r="I224" s="66" t="s">
        <v>603</v>
      </c>
      <c r="J224" s="66"/>
      <c r="K224" s="66" t="s">
        <v>388</v>
      </c>
      <c r="L224" s="66"/>
      <c r="M224" s="55"/>
    </row>
    <row r="225" ht="19.9" customHeight="true" spans="1:13">
      <c r="A225" s="6"/>
      <c r="B225" s="63"/>
      <c r="C225" s="63"/>
      <c r="D225" s="64"/>
      <c r="E225" s="63" t="s">
        <v>373</v>
      </c>
      <c r="F225" s="63" t="s">
        <v>426</v>
      </c>
      <c r="G225" s="63" t="s">
        <v>672</v>
      </c>
      <c r="H225" s="63" t="s">
        <v>444</v>
      </c>
      <c r="I225" s="66" t="s">
        <v>603</v>
      </c>
      <c r="J225" s="66"/>
      <c r="K225" s="66" t="s">
        <v>388</v>
      </c>
      <c r="L225" s="66"/>
      <c r="M225" s="55"/>
    </row>
    <row r="226" ht="19.9" customHeight="true" spans="1:13">
      <c r="A226" s="6"/>
      <c r="B226" s="63"/>
      <c r="C226" s="63"/>
      <c r="D226" s="64"/>
      <c r="E226" s="63" t="s">
        <v>409</v>
      </c>
      <c r="F226" s="63" t="s">
        <v>410</v>
      </c>
      <c r="G226" s="63" t="s">
        <v>673</v>
      </c>
      <c r="H226" s="63" t="s">
        <v>412</v>
      </c>
      <c r="I226" s="66" t="s">
        <v>388</v>
      </c>
      <c r="J226" s="66" t="s">
        <v>502</v>
      </c>
      <c r="K226" s="66" t="s">
        <v>388</v>
      </c>
      <c r="L226" s="66"/>
      <c r="M226" s="55"/>
    </row>
    <row r="227" ht="19.9" customHeight="true" spans="1:13">
      <c r="A227" s="6"/>
      <c r="B227" s="63"/>
      <c r="C227" s="63"/>
      <c r="D227" s="64"/>
      <c r="E227" s="63" t="s">
        <v>373</v>
      </c>
      <c r="F227" s="63" t="s">
        <v>432</v>
      </c>
      <c r="G227" s="63" t="s">
        <v>674</v>
      </c>
      <c r="H227" s="63" t="s">
        <v>444</v>
      </c>
      <c r="I227" s="66" t="s">
        <v>603</v>
      </c>
      <c r="J227" s="66"/>
      <c r="K227" s="66" t="s">
        <v>390</v>
      </c>
      <c r="L227" s="66"/>
      <c r="M227" s="55"/>
    </row>
    <row r="228" ht="19.9" customHeight="true" spans="1:13">
      <c r="A228" s="6"/>
      <c r="B228" s="63"/>
      <c r="C228" s="63"/>
      <c r="D228" s="64"/>
      <c r="E228" s="63" t="s">
        <v>381</v>
      </c>
      <c r="F228" s="63" t="s">
        <v>416</v>
      </c>
      <c r="G228" s="63" t="s">
        <v>675</v>
      </c>
      <c r="H228" s="63" t="s">
        <v>403</v>
      </c>
      <c r="I228" s="66" t="s">
        <v>508</v>
      </c>
      <c r="J228" s="66" t="s">
        <v>509</v>
      </c>
      <c r="K228" s="66" t="s">
        <v>388</v>
      </c>
      <c r="L228" s="66"/>
      <c r="M228" s="55"/>
    </row>
    <row r="229" ht="19.9" customHeight="true" spans="1:13">
      <c r="A229" s="6"/>
      <c r="B229" s="63"/>
      <c r="C229" s="63"/>
      <c r="D229" s="64"/>
      <c r="E229" s="63" t="s">
        <v>373</v>
      </c>
      <c r="F229" s="63" t="s">
        <v>406</v>
      </c>
      <c r="G229" s="63" t="s">
        <v>676</v>
      </c>
      <c r="H229" s="63" t="s">
        <v>444</v>
      </c>
      <c r="I229" s="66" t="s">
        <v>603</v>
      </c>
      <c r="J229" s="66"/>
      <c r="K229" s="66" t="s">
        <v>388</v>
      </c>
      <c r="L229" s="66"/>
      <c r="M229" s="55"/>
    </row>
    <row r="230" ht="19.9" customHeight="true" spans="1:13">
      <c r="A230" s="6"/>
      <c r="B230" s="63"/>
      <c r="C230" s="63"/>
      <c r="D230" s="64"/>
      <c r="E230" s="63" t="s">
        <v>381</v>
      </c>
      <c r="F230" s="63" t="s">
        <v>385</v>
      </c>
      <c r="G230" s="63" t="s">
        <v>677</v>
      </c>
      <c r="H230" s="63" t="s">
        <v>376</v>
      </c>
      <c r="I230" s="66" t="s">
        <v>395</v>
      </c>
      <c r="J230" s="66" t="s">
        <v>389</v>
      </c>
      <c r="K230" s="66" t="s">
        <v>390</v>
      </c>
      <c r="L230" s="66"/>
      <c r="M230" s="55"/>
    </row>
    <row r="231" ht="19.9" customHeight="true" spans="1:13">
      <c r="A231" s="6"/>
      <c r="B231" s="63"/>
      <c r="C231" s="63"/>
      <c r="D231" s="64"/>
      <c r="E231" s="63" t="s">
        <v>373</v>
      </c>
      <c r="F231" s="63" t="s">
        <v>406</v>
      </c>
      <c r="G231" s="63" t="s">
        <v>678</v>
      </c>
      <c r="H231" s="63" t="s">
        <v>444</v>
      </c>
      <c r="I231" s="66" t="s">
        <v>679</v>
      </c>
      <c r="J231" s="66"/>
      <c r="K231" s="66" t="s">
        <v>388</v>
      </c>
      <c r="L231" s="66"/>
      <c r="M231" s="55"/>
    </row>
    <row r="232" ht="19.9" customHeight="true" spans="1:13">
      <c r="A232" s="6"/>
      <c r="B232" s="63"/>
      <c r="C232" s="63"/>
      <c r="D232" s="64"/>
      <c r="E232" s="63" t="s">
        <v>381</v>
      </c>
      <c r="F232" s="63" t="s">
        <v>385</v>
      </c>
      <c r="G232" s="63" t="s">
        <v>680</v>
      </c>
      <c r="H232" s="63" t="s">
        <v>403</v>
      </c>
      <c r="I232" s="66" t="s">
        <v>681</v>
      </c>
      <c r="J232" s="66" t="s">
        <v>465</v>
      </c>
      <c r="K232" s="66" t="s">
        <v>404</v>
      </c>
      <c r="L232" s="66"/>
      <c r="M232" s="55"/>
    </row>
    <row r="233" ht="19.9" customHeight="true" spans="1:13">
      <c r="A233" s="6"/>
      <c r="B233" s="63"/>
      <c r="C233" s="63"/>
      <c r="D233" s="64"/>
      <c r="E233" s="63" t="s">
        <v>381</v>
      </c>
      <c r="F233" s="63" t="s">
        <v>382</v>
      </c>
      <c r="G233" s="63" t="s">
        <v>682</v>
      </c>
      <c r="H233" s="63" t="s">
        <v>444</v>
      </c>
      <c r="I233" s="66" t="s">
        <v>603</v>
      </c>
      <c r="J233" s="66"/>
      <c r="K233" s="66" t="s">
        <v>388</v>
      </c>
      <c r="L233" s="66"/>
      <c r="M233" s="55"/>
    </row>
    <row r="234" ht="19.9" customHeight="true" spans="1:13">
      <c r="A234" s="6"/>
      <c r="B234" s="63"/>
      <c r="C234" s="63"/>
      <c r="D234" s="64"/>
      <c r="E234" s="63" t="s">
        <v>373</v>
      </c>
      <c r="F234" s="63" t="s">
        <v>426</v>
      </c>
      <c r="G234" s="63" t="s">
        <v>683</v>
      </c>
      <c r="H234" s="63" t="s">
        <v>444</v>
      </c>
      <c r="I234" s="66" t="s">
        <v>603</v>
      </c>
      <c r="J234" s="66"/>
      <c r="K234" s="66" t="s">
        <v>388</v>
      </c>
      <c r="L234" s="66"/>
      <c r="M234" s="55"/>
    </row>
    <row r="235" ht="19.9" customHeight="true" spans="1:13">
      <c r="A235" s="6"/>
      <c r="B235" s="63"/>
      <c r="C235" s="63"/>
      <c r="D235" s="64"/>
      <c r="E235" s="63" t="s">
        <v>373</v>
      </c>
      <c r="F235" s="63" t="s">
        <v>374</v>
      </c>
      <c r="G235" s="63" t="s">
        <v>684</v>
      </c>
      <c r="H235" s="63" t="s">
        <v>444</v>
      </c>
      <c r="I235" s="66" t="s">
        <v>603</v>
      </c>
      <c r="J235" s="66"/>
      <c r="K235" s="66" t="s">
        <v>388</v>
      </c>
      <c r="L235" s="66"/>
      <c r="M235" s="55"/>
    </row>
    <row r="236" ht="19.9" customHeight="true" spans="1:13">
      <c r="A236" s="6"/>
      <c r="B236" s="63"/>
      <c r="C236" s="63" t="s">
        <v>685</v>
      </c>
      <c r="D236" s="64">
        <v>1230</v>
      </c>
      <c r="E236" s="63" t="s">
        <v>381</v>
      </c>
      <c r="F236" s="63" t="s">
        <v>385</v>
      </c>
      <c r="G236" s="63" t="s">
        <v>686</v>
      </c>
      <c r="H236" s="63" t="s">
        <v>403</v>
      </c>
      <c r="I236" s="66" t="s">
        <v>431</v>
      </c>
      <c r="J236" s="66" t="s">
        <v>378</v>
      </c>
      <c r="K236" s="66" t="s">
        <v>390</v>
      </c>
      <c r="L236" s="66"/>
      <c r="M236" s="55"/>
    </row>
    <row r="237" ht="19.9" customHeight="true" spans="1:13">
      <c r="A237" s="6"/>
      <c r="B237" s="63"/>
      <c r="C237" s="63"/>
      <c r="D237" s="64"/>
      <c r="E237" s="63" t="s">
        <v>409</v>
      </c>
      <c r="F237" s="63" t="s">
        <v>410</v>
      </c>
      <c r="G237" s="63" t="s">
        <v>687</v>
      </c>
      <c r="H237" s="63" t="s">
        <v>412</v>
      </c>
      <c r="I237" s="66" t="s">
        <v>688</v>
      </c>
      <c r="J237" s="66" t="s">
        <v>502</v>
      </c>
      <c r="K237" s="66" t="s">
        <v>415</v>
      </c>
      <c r="L237" s="66" t="s">
        <v>437</v>
      </c>
      <c r="M237" s="55"/>
    </row>
    <row r="238" ht="19.9" customHeight="true" spans="1:13">
      <c r="A238" s="6"/>
      <c r="B238" s="63"/>
      <c r="C238" s="63"/>
      <c r="D238" s="64"/>
      <c r="E238" s="63" t="s">
        <v>373</v>
      </c>
      <c r="F238" s="63" t="s">
        <v>374</v>
      </c>
      <c r="G238" s="63" t="s">
        <v>689</v>
      </c>
      <c r="H238" s="63" t="s">
        <v>444</v>
      </c>
      <c r="I238" s="66" t="s">
        <v>511</v>
      </c>
      <c r="J238" s="66"/>
      <c r="K238" s="66" t="s">
        <v>390</v>
      </c>
      <c r="L238" s="66"/>
      <c r="M238" s="55"/>
    </row>
    <row r="239" ht="19.9" customHeight="true" spans="1:13">
      <c r="A239" s="6"/>
      <c r="B239" s="63"/>
      <c r="C239" s="63"/>
      <c r="D239" s="64"/>
      <c r="E239" s="63" t="s">
        <v>381</v>
      </c>
      <c r="F239" s="63" t="s">
        <v>385</v>
      </c>
      <c r="G239" s="63" t="s">
        <v>690</v>
      </c>
      <c r="H239" s="63" t="s">
        <v>403</v>
      </c>
      <c r="I239" s="66" t="s">
        <v>425</v>
      </c>
      <c r="J239" s="66" t="s">
        <v>465</v>
      </c>
      <c r="K239" s="66" t="s">
        <v>461</v>
      </c>
      <c r="L239" s="66"/>
      <c r="M239" s="55"/>
    </row>
    <row r="240" ht="19.9" customHeight="true" spans="1:13">
      <c r="A240" s="6"/>
      <c r="B240" s="63"/>
      <c r="C240" s="63"/>
      <c r="D240" s="64"/>
      <c r="E240" s="63" t="s">
        <v>409</v>
      </c>
      <c r="F240" s="63" t="s">
        <v>410</v>
      </c>
      <c r="G240" s="63" t="s">
        <v>691</v>
      </c>
      <c r="H240" s="63" t="s">
        <v>412</v>
      </c>
      <c r="I240" s="66" t="s">
        <v>692</v>
      </c>
      <c r="J240" s="66" t="s">
        <v>502</v>
      </c>
      <c r="K240" s="66" t="s">
        <v>415</v>
      </c>
      <c r="L240" s="66" t="s">
        <v>437</v>
      </c>
      <c r="M240" s="55"/>
    </row>
    <row r="241" ht="19.9" customHeight="true" spans="1:13">
      <c r="A241" s="6"/>
      <c r="B241" s="63"/>
      <c r="C241" s="63"/>
      <c r="D241" s="64"/>
      <c r="E241" s="63" t="s">
        <v>373</v>
      </c>
      <c r="F241" s="63" t="s">
        <v>406</v>
      </c>
      <c r="G241" s="63" t="s">
        <v>693</v>
      </c>
      <c r="H241" s="63" t="s">
        <v>444</v>
      </c>
      <c r="I241" s="66" t="s">
        <v>603</v>
      </c>
      <c r="J241" s="66"/>
      <c r="K241" s="66" t="s">
        <v>390</v>
      </c>
      <c r="L241" s="66"/>
      <c r="M241" s="55"/>
    </row>
    <row r="242" ht="19.9" customHeight="true" spans="1:13">
      <c r="A242" s="6"/>
      <c r="B242" s="63"/>
      <c r="C242" s="63"/>
      <c r="D242" s="64"/>
      <c r="E242" s="63" t="s">
        <v>381</v>
      </c>
      <c r="F242" s="63" t="s">
        <v>382</v>
      </c>
      <c r="G242" s="63" t="s">
        <v>694</v>
      </c>
      <c r="H242" s="63" t="s">
        <v>403</v>
      </c>
      <c r="I242" s="66" t="s">
        <v>424</v>
      </c>
      <c r="J242" s="66" t="s">
        <v>378</v>
      </c>
      <c r="K242" s="66" t="s">
        <v>461</v>
      </c>
      <c r="L242" s="66"/>
      <c r="M242" s="55"/>
    </row>
    <row r="243" ht="19.9" customHeight="true" spans="1:13">
      <c r="A243" s="6"/>
      <c r="B243" s="63"/>
      <c r="C243" s="63"/>
      <c r="D243" s="64"/>
      <c r="E243" s="63" t="s">
        <v>381</v>
      </c>
      <c r="F243" s="63" t="s">
        <v>416</v>
      </c>
      <c r="G243" s="63" t="s">
        <v>695</v>
      </c>
      <c r="H243" s="63" t="s">
        <v>403</v>
      </c>
      <c r="I243" s="66" t="s">
        <v>498</v>
      </c>
      <c r="J243" s="66" t="s">
        <v>378</v>
      </c>
      <c r="K243" s="66" t="s">
        <v>461</v>
      </c>
      <c r="L243" s="66"/>
      <c r="M243" s="55"/>
    </row>
    <row r="244" ht="19.9" customHeight="true" spans="1:13">
      <c r="A244" s="6"/>
      <c r="B244" s="63"/>
      <c r="C244" s="63"/>
      <c r="D244" s="64"/>
      <c r="E244" s="63" t="s">
        <v>381</v>
      </c>
      <c r="F244" s="63" t="s">
        <v>385</v>
      </c>
      <c r="G244" s="63" t="s">
        <v>696</v>
      </c>
      <c r="H244" s="63" t="s">
        <v>403</v>
      </c>
      <c r="I244" s="66" t="s">
        <v>464</v>
      </c>
      <c r="J244" s="66" t="s">
        <v>697</v>
      </c>
      <c r="K244" s="66" t="s">
        <v>461</v>
      </c>
      <c r="L244" s="66"/>
      <c r="M244" s="55"/>
    </row>
    <row r="245" ht="19.9" customHeight="true" spans="1:13">
      <c r="A245" s="6"/>
      <c r="B245" s="63"/>
      <c r="C245" s="63"/>
      <c r="D245" s="64"/>
      <c r="E245" s="63" t="s">
        <v>428</v>
      </c>
      <c r="F245" s="63" t="s">
        <v>429</v>
      </c>
      <c r="G245" s="63" t="s">
        <v>698</v>
      </c>
      <c r="H245" s="63" t="s">
        <v>403</v>
      </c>
      <c r="I245" s="66" t="s">
        <v>424</v>
      </c>
      <c r="J245" s="66" t="s">
        <v>378</v>
      </c>
      <c r="K245" s="66" t="s">
        <v>390</v>
      </c>
      <c r="L245" s="66"/>
      <c r="M245" s="55"/>
    </row>
    <row r="246" ht="19.9" customHeight="true" spans="1:13">
      <c r="A246" s="6"/>
      <c r="B246" s="63"/>
      <c r="C246" s="63"/>
      <c r="D246" s="64"/>
      <c r="E246" s="63" t="s">
        <v>373</v>
      </c>
      <c r="F246" s="63" t="s">
        <v>426</v>
      </c>
      <c r="G246" s="63" t="s">
        <v>699</v>
      </c>
      <c r="H246" s="63" t="s">
        <v>444</v>
      </c>
      <c r="I246" s="66" t="s">
        <v>511</v>
      </c>
      <c r="J246" s="66"/>
      <c r="K246" s="66" t="s">
        <v>415</v>
      </c>
      <c r="L246" s="66"/>
      <c r="M246" s="55"/>
    </row>
    <row r="247" ht="39" customHeight="true" spans="1:13">
      <c r="A247" s="6"/>
      <c r="B247" s="63"/>
      <c r="C247" s="63" t="s">
        <v>700</v>
      </c>
      <c r="D247" s="64">
        <v>434.59</v>
      </c>
      <c r="E247" s="63" t="s">
        <v>381</v>
      </c>
      <c r="F247" s="63" t="s">
        <v>385</v>
      </c>
      <c r="G247" s="63" t="s">
        <v>701</v>
      </c>
      <c r="H247" s="63" t="s">
        <v>403</v>
      </c>
      <c r="I247" s="66" t="s">
        <v>464</v>
      </c>
      <c r="J247" s="66" t="s">
        <v>422</v>
      </c>
      <c r="K247" s="66" t="s">
        <v>567</v>
      </c>
      <c r="L247" s="66"/>
      <c r="M247" s="55"/>
    </row>
    <row r="248" ht="19.9" customHeight="true" spans="1:13">
      <c r="A248" s="6"/>
      <c r="B248" s="63"/>
      <c r="C248" s="63"/>
      <c r="D248" s="64"/>
      <c r="E248" s="63" t="s">
        <v>373</v>
      </c>
      <c r="F248" s="63" t="s">
        <v>374</v>
      </c>
      <c r="G248" s="63" t="s">
        <v>702</v>
      </c>
      <c r="H248" s="63" t="s">
        <v>444</v>
      </c>
      <c r="I248" s="66" t="s">
        <v>703</v>
      </c>
      <c r="J248" s="66"/>
      <c r="K248" s="66" t="s">
        <v>461</v>
      </c>
      <c r="L248" s="66"/>
      <c r="M248" s="55"/>
    </row>
    <row r="249" ht="19.9" customHeight="true" spans="1:13">
      <c r="A249" s="6"/>
      <c r="B249" s="63"/>
      <c r="C249" s="63"/>
      <c r="D249" s="64"/>
      <c r="E249" s="63" t="s">
        <v>381</v>
      </c>
      <c r="F249" s="63" t="s">
        <v>382</v>
      </c>
      <c r="G249" s="63" t="s">
        <v>704</v>
      </c>
      <c r="H249" s="63" t="s">
        <v>444</v>
      </c>
      <c r="I249" s="66" t="s">
        <v>705</v>
      </c>
      <c r="J249" s="66"/>
      <c r="K249" s="66" t="s">
        <v>415</v>
      </c>
      <c r="L249" s="66"/>
      <c r="M249" s="55"/>
    </row>
    <row r="250" ht="19.9" customHeight="true" spans="1:13">
      <c r="A250" s="6"/>
      <c r="B250" s="63"/>
      <c r="C250" s="63"/>
      <c r="D250" s="64"/>
      <c r="E250" s="63" t="s">
        <v>381</v>
      </c>
      <c r="F250" s="63" t="s">
        <v>385</v>
      </c>
      <c r="G250" s="63" t="s">
        <v>706</v>
      </c>
      <c r="H250" s="63" t="s">
        <v>403</v>
      </c>
      <c r="I250" s="66" t="s">
        <v>395</v>
      </c>
      <c r="J250" s="66" t="s">
        <v>471</v>
      </c>
      <c r="K250" s="66" t="s">
        <v>567</v>
      </c>
      <c r="L250" s="66"/>
      <c r="M250" s="55"/>
    </row>
    <row r="251" ht="19.9" customHeight="true" spans="1:13">
      <c r="A251" s="6"/>
      <c r="B251" s="63"/>
      <c r="C251" s="63"/>
      <c r="D251" s="64"/>
      <c r="E251" s="63" t="s">
        <v>381</v>
      </c>
      <c r="F251" s="63" t="s">
        <v>385</v>
      </c>
      <c r="G251" s="63" t="s">
        <v>707</v>
      </c>
      <c r="H251" s="63" t="s">
        <v>403</v>
      </c>
      <c r="I251" s="66" t="s">
        <v>464</v>
      </c>
      <c r="J251" s="66" t="s">
        <v>471</v>
      </c>
      <c r="K251" s="66" t="s">
        <v>415</v>
      </c>
      <c r="L251" s="66"/>
      <c r="M251" s="55"/>
    </row>
    <row r="252" ht="19.9" customHeight="true" spans="1:13">
      <c r="A252" s="6"/>
      <c r="B252" s="63"/>
      <c r="C252" s="63"/>
      <c r="D252" s="64"/>
      <c r="E252" s="63" t="s">
        <v>409</v>
      </c>
      <c r="F252" s="63" t="s">
        <v>410</v>
      </c>
      <c r="G252" s="63" t="s">
        <v>708</v>
      </c>
      <c r="H252" s="63" t="s">
        <v>403</v>
      </c>
      <c r="I252" s="66" t="s">
        <v>498</v>
      </c>
      <c r="J252" s="66" t="s">
        <v>378</v>
      </c>
      <c r="K252" s="66" t="s">
        <v>388</v>
      </c>
      <c r="L252" s="66"/>
      <c r="M252" s="55"/>
    </row>
    <row r="253" ht="19.9" customHeight="true" spans="1:13">
      <c r="A253" s="6"/>
      <c r="B253" s="63"/>
      <c r="C253" s="63"/>
      <c r="D253" s="64"/>
      <c r="E253" s="63" t="s">
        <v>373</v>
      </c>
      <c r="F253" s="63" t="s">
        <v>426</v>
      </c>
      <c r="G253" s="63" t="s">
        <v>709</v>
      </c>
      <c r="H253" s="63" t="s">
        <v>444</v>
      </c>
      <c r="I253" s="66" t="s">
        <v>710</v>
      </c>
      <c r="J253" s="66"/>
      <c r="K253" s="66" t="s">
        <v>390</v>
      </c>
      <c r="L253" s="66"/>
      <c r="M253" s="55"/>
    </row>
    <row r="254" ht="19.9" customHeight="true" spans="1:13">
      <c r="A254" s="6"/>
      <c r="B254" s="63"/>
      <c r="C254" s="63"/>
      <c r="D254" s="64"/>
      <c r="E254" s="63" t="s">
        <v>381</v>
      </c>
      <c r="F254" s="63" t="s">
        <v>416</v>
      </c>
      <c r="G254" s="63" t="s">
        <v>711</v>
      </c>
      <c r="H254" s="63" t="s">
        <v>412</v>
      </c>
      <c r="I254" s="66" t="s">
        <v>464</v>
      </c>
      <c r="J254" s="66" t="s">
        <v>509</v>
      </c>
      <c r="K254" s="66" t="s">
        <v>415</v>
      </c>
      <c r="L254" s="66"/>
      <c r="M254" s="55"/>
    </row>
    <row r="255" ht="19.9" customHeight="true" spans="1:13">
      <c r="A255" s="6"/>
      <c r="B255" s="63"/>
      <c r="C255" s="63"/>
      <c r="D255" s="64"/>
      <c r="E255" s="63" t="s">
        <v>373</v>
      </c>
      <c r="F255" s="63" t="s">
        <v>432</v>
      </c>
      <c r="G255" s="63" t="s">
        <v>712</v>
      </c>
      <c r="H255" s="63" t="s">
        <v>444</v>
      </c>
      <c r="I255" s="66" t="s">
        <v>713</v>
      </c>
      <c r="J255" s="66"/>
      <c r="K255" s="66" t="s">
        <v>415</v>
      </c>
      <c r="L255" s="66"/>
      <c r="M255" s="55"/>
    </row>
    <row r="256" ht="19.9" customHeight="true" spans="1:13">
      <c r="A256" s="6"/>
      <c r="B256" s="63"/>
      <c r="C256" s="63"/>
      <c r="D256" s="64"/>
      <c r="E256" s="63" t="s">
        <v>409</v>
      </c>
      <c r="F256" s="63" t="s">
        <v>410</v>
      </c>
      <c r="G256" s="63" t="s">
        <v>714</v>
      </c>
      <c r="H256" s="63" t="s">
        <v>412</v>
      </c>
      <c r="I256" s="66" t="s">
        <v>715</v>
      </c>
      <c r="J256" s="66" t="s">
        <v>502</v>
      </c>
      <c r="K256" s="66" t="s">
        <v>415</v>
      </c>
      <c r="L256" s="66"/>
      <c r="M256" s="55"/>
    </row>
    <row r="257" ht="19.9" customHeight="true" spans="1:13">
      <c r="A257" s="6"/>
      <c r="B257" s="63"/>
      <c r="C257" s="63"/>
      <c r="D257" s="64"/>
      <c r="E257" s="63" t="s">
        <v>381</v>
      </c>
      <c r="F257" s="63" t="s">
        <v>385</v>
      </c>
      <c r="G257" s="63" t="s">
        <v>716</v>
      </c>
      <c r="H257" s="63" t="s">
        <v>403</v>
      </c>
      <c r="I257" s="66" t="s">
        <v>461</v>
      </c>
      <c r="J257" s="66" t="s">
        <v>471</v>
      </c>
      <c r="K257" s="66" t="s">
        <v>567</v>
      </c>
      <c r="L257" s="66"/>
      <c r="M257" s="55"/>
    </row>
    <row r="258" ht="19.9" customHeight="true" spans="1:13">
      <c r="A258" s="6"/>
      <c r="B258" s="63"/>
      <c r="C258" s="63"/>
      <c r="D258" s="64"/>
      <c r="E258" s="63" t="s">
        <v>381</v>
      </c>
      <c r="F258" s="63" t="s">
        <v>382</v>
      </c>
      <c r="G258" s="63" t="s">
        <v>717</v>
      </c>
      <c r="H258" s="63" t="s">
        <v>444</v>
      </c>
      <c r="I258" s="66" t="s">
        <v>705</v>
      </c>
      <c r="J258" s="66"/>
      <c r="K258" s="66" t="s">
        <v>415</v>
      </c>
      <c r="L258" s="66"/>
      <c r="M258" s="55"/>
    </row>
    <row r="259" ht="19.9" customHeight="true" spans="1:13">
      <c r="A259" s="6"/>
      <c r="B259" s="63"/>
      <c r="C259" s="63"/>
      <c r="D259" s="64"/>
      <c r="E259" s="63" t="s">
        <v>428</v>
      </c>
      <c r="F259" s="63" t="s">
        <v>429</v>
      </c>
      <c r="G259" s="63" t="s">
        <v>718</v>
      </c>
      <c r="H259" s="63" t="s">
        <v>403</v>
      </c>
      <c r="I259" s="66" t="s">
        <v>424</v>
      </c>
      <c r="J259" s="66" t="s">
        <v>378</v>
      </c>
      <c r="K259" s="66" t="s">
        <v>390</v>
      </c>
      <c r="L259" s="66"/>
      <c r="M259" s="55"/>
    </row>
    <row r="260" ht="19.9" customHeight="true" spans="1:13">
      <c r="A260" s="6"/>
      <c r="B260" s="63"/>
      <c r="C260" s="63" t="s">
        <v>719</v>
      </c>
      <c r="D260" s="64">
        <v>8.88</v>
      </c>
      <c r="E260" s="63" t="s">
        <v>373</v>
      </c>
      <c r="F260" s="63" t="s">
        <v>432</v>
      </c>
      <c r="G260" s="63" t="s">
        <v>439</v>
      </c>
      <c r="H260" s="63" t="s">
        <v>412</v>
      </c>
      <c r="I260" s="66" t="s">
        <v>377</v>
      </c>
      <c r="J260" s="66" t="s">
        <v>378</v>
      </c>
      <c r="K260" s="66" t="s">
        <v>384</v>
      </c>
      <c r="L260" s="66" t="s">
        <v>437</v>
      </c>
      <c r="M260" s="55"/>
    </row>
    <row r="261" ht="19.9" customHeight="true" spans="1:13">
      <c r="A261" s="6"/>
      <c r="B261" s="63"/>
      <c r="C261" s="63"/>
      <c r="D261" s="64"/>
      <c r="E261" s="63" t="s">
        <v>381</v>
      </c>
      <c r="F261" s="63" t="s">
        <v>382</v>
      </c>
      <c r="G261" s="63" t="s">
        <v>440</v>
      </c>
      <c r="H261" s="63" t="s">
        <v>412</v>
      </c>
      <c r="I261" s="66" t="s">
        <v>388</v>
      </c>
      <c r="J261" s="66" t="s">
        <v>378</v>
      </c>
      <c r="K261" s="66" t="s">
        <v>379</v>
      </c>
      <c r="L261" s="66" t="s">
        <v>437</v>
      </c>
      <c r="M261" s="55"/>
    </row>
    <row r="262" ht="19.9" customHeight="true" spans="1:13">
      <c r="A262" s="6"/>
      <c r="B262" s="63"/>
      <c r="C262" s="63"/>
      <c r="D262" s="64"/>
      <c r="E262" s="63" t="s">
        <v>381</v>
      </c>
      <c r="F262" s="63" t="s">
        <v>385</v>
      </c>
      <c r="G262" s="63" t="s">
        <v>387</v>
      </c>
      <c r="H262" s="63" t="s">
        <v>412</v>
      </c>
      <c r="I262" s="66" t="s">
        <v>388</v>
      </c>
      <c r="J262" s="66" t="s">
        <v>389</v>
      </c>
      <c r="K262" s="66" t="s">
        <v>384</v>
      </c>
      <c r="L262" s="66" t="s">
        <v>437</v>
      </c>
      <c r="M262" s="55"/>
    </row>
    <row r="263" ht="19.9" customHeight="true" spans="1:13">
      <c r="A263" s="6"/>
      <c r="B263" s="63"/>
      <c r="C263" s="63"/>
      <c r="D263" s="64"/>
      <c r="E263" s="63" t="s">
        <v>373</v>
      </c>
      <c r="F263" s="63" t="s">
        <v>432</v>
      </c>
      <c r="G263" s="63" t="s">
        <v>438</v>
      </c>
      <c r="H263" s="63" t="s">
        <v>376</v>
      </c>
      <c r="I263" s="66" t="s">
        <v>377</v>
      </c>
      <c r="J263" s="66" t="s">
        <v>378</v>
      </c>
      <c r="K263" s="66" t="s">
        <v>384</v>
      </c>
      <c r="L263" s="66" t="s">
        <v>380</v>
      </c>
      <c r="M263" s="55"/>
    </row>
    <row r="264" ht="19.9" customHeight="true" spans="1:13">
      <c r="A264" s="6"/>
      <c r="B264" s="63"/>
      <c r="C264" s="63" t="s">
        <v>720</v>
      </c>
      <c r="D264" s="64">
        <v>353.13</v>
      </c>
      <c r="E264" s="63" t="s">
        <v>381</v>
      </c>
      <c r="F264" s="63" t="s">
        <v>382</v>
      </c>
      <c r="G264" s="63" t="s">
        <v>721</v>
      </c>
      <c r="H264" s="63" t="s">
        <v>403</v>
      </c>
      <c r="I264" s="66" t="s">
        <v>377</v>
      </c>
      <c r="J264" s="66" t="s">
        <v>378</v>
      </c>
      <c r="K264" s="66" t="s">
        <v>395</v>
      </c>
      <c r="L264" s="66"/>
      <c r="M264" s="55"/>
    </row>
    <row r="265" ht="19.9" customHeight="true" spans="1:13">
      <c r="A265" s="6"/>
      <c r="B265" s="63"/>
      <c r="C265" s="63"/>
      <c r="D265" s="64"/>
      <c r="E265" s="63" t="s">
        <v>381</v>
      </c>
      <c r="F265" s="63" t="s">
        <v>722</v>
      </c>
      <c r="G265" s="63" t="s">
        <v>723</v>
      </c>
      <c r="H265" s="63" t="s">
        <v>403</v>
      </c>
      <c r="I265" s="66" t="s">
        <v>431</v>
      </c>
      <c r="J265" s="66" t="s">
        <v>378</v>
      </c>
      <c r="K265" s="66" t="s">
        <v>388</v>
      </c>
      <c r="L265" s="66"/>
      <c r="M265" s="55"/>
    </row>
    <row r="266" ht="19.9" customHeight="true" spans="1:13">
      <c r="A266" s="6"/>
      <c r="B266" s="63"/>
      <c r="C266" s="63"/>
      <c r="D266" s="64"/>
      <c r="E266" s="63" t="s">
        <v>409</v>
      </c>
      <c r="F266" s="63" t="s">
        <v>410</v>
      </c>
      <c r="G266" s="63" t="s">
        <v>724</v>
      </c>
      <c r="H266" s="63" t="s">
        <v>403</v>
      </c>
      <c r="I266" s="66" t="s">
        <v>395</v>
      </c>
      <c r="J266" s="66" t="s">
        <v>378</v>
      </c>
      <c r="K266" s="66" t="s">
        <v>388</v>
      </c>
      <c r="L266" s="66"/>
      <c r="M266" s="55"/>
    </row>
    <row r="267" ht="19.9" customHeight="true" spans="1:13">
      <c r="A267" s="6"/>
      <c r="B267" s="63"/>
      <c r="C267" s="63"/>
      <c r="D267" s="64"/>
      <c r="E267" s="63" t="s">
        <v>381</v>
      </c>
      <c r="F267" s="63" t="s">
        <v>382</v>
      </c>
      <c r="G267" s="63" t="s">
        <v>725</v>
      </c>
      <c r="H267" s="63" t="s">
        <v>412</v>
      </c>
      <c r="I267" s="66" t="s">
        <v>388</v>
      </c>
      <c r="J267" s="66" t="s">
        <v>378</v>
      </c>
      <c r="K267" s="66" t="s">
        <v>461</v>
      </c>
      <c r="L267" s="66"/>
      <c r="M267" s="55"/>
    </row>
    <row r="268" ht="19.9" customHeight="true" spans="1:13">
      <c r="A268" s="6"/>
      <c r="B268" s="63"/>
      <c r="C268" s="63"/>
      <c r="D268" s="64"/>
      <c r="E268" s="63" t="s">
        <v>381</v>
      </c>
      <c r="F268" s="63" t="s">
        <v>416</v>
      </c>
      <c r="G268" s="63" t="s">
        <v>726</v>
      </c>
      <c r="H268" s="63" t="s">
        <v>403</v>
      </c>
      <c r="I268" s="66" t="s">
        <v>377</v>
      </c>
      <c r="J268" s="66" t="s">
        <v>378</v>
      </c>
      <c r="K268" s="66" t="s">
        <v>390</v>
      </c>
      <c r="L268" s="66"/>
      <c r="M268" s="55"/>
    </row>
    <row r="269" ht="19.9" customHeight="true" spans="1:13">
      <c r="A269" s="6"/>
      <c r="B269" s="63"/>
      <c r="C269" s="63"/>
      <c r="D269" s="64"/>
      <c r="E269" s="63" t="s">
        <v>373</v>
      </c>
      <c r="F269" s="63" t="s">
        <v>374</v>
      </c>
      <c r="G269" s="63" t="s">
        <v>727</v>
      </c>
      <c r="H269" s="63" t="s">
        <v>403</v>
      </c>
      <c r="I269" s="66" t="s">
        <v>615</v>
      </c>
      <c r="J269" s="66" t="s">
        <v>564</v>
      </c>
      <c r="K269" s="66" t="s">
        <v>384</v>
      </c>
      <c r="L269" s="66"/>
      <c r="M269" s="55"/>
    </row>
    <row r="270" ht="19.9" customHeight="true" spans="1:13">
      <c r="A270" s="6"/>
      <c r="B270" s="63"/>
      <c r="C270" s="63"/>
      <c r="D270" s="64"/>
      <c r="E270" s="63" t="s">
        <v>381</v>
      </c>
      <c r="F270" s="63" t="s">
        <v>385</v>
      </c>
      <c r="G270" s="63" t="s">
        <v>728</v>
      </c>
      <c r="H270" s="63" t="s">
        <v>403</v>
      </c>
      <c r="I270" s="66" t="s">
        <v>425</v>
      </c>
      <c r="J270" s="66" t="s">
        <v>465</v>
      </c>
      <c r="K270" s="66" t="s">
        <v>395</v>
      </c>
      <c r="L270" s="66"/>
      <c r="M270" s="55"/>
    </row>
    <row r="271" ht="19.9" customHeight="true" spans="1:13">
      <c r="A271" s="6"/>
      <c r="B271" s="63"/>
      <c r="C271" s="63"/>
      <c r="D271" s="64"/>
      <c r="E271" s="63" t="s">
        <v>409</v>
      </c>
      <c r="F271" s="63" t="s">
        <v>410</v>
      </c>
      <c r="G271" s="63" t="s">
        <v>729</v>
      </c>
      <c r="H271" s="63" t="s">
        <v>412</v>
      </c>
      <c r="I271" s="66" t="s">
        <v>730</v>
      </c>
      <c r="J271" s="66" t="s">
        <v>502</v>
      </c>
      <c r="K271" s="66" t="s">
        <v>388</v>
      </c>
      <c r="L271" s="66" t="s">
        <v>437</v>
      </c>
      <c r="M271" s="55"/>
    </row>
    <row r="272" ht="19.9" customHeight="true" spans="1:13">
      <c r="A272" s="6"/>
      <c r="B272" s="63"/>
      <c r="C272" s="63"/>
      <c r="D272" s="64"/>
      <c r="E272" s="63" t="s">
        <v>428</v>
      </c>
      <c r="F272" s="63" t="s">
        <v>429</v>
      </c>
      <c r="G272" s="63" t="s">
        <v>731</v>
      </c>
      <c r="H272" s="63" t="s">
        <v>403</v>
      </c>
      <c r="I272" s="66" t="s">
        <v>513</v>
      </c>
      <c r="J272" s="66" t="s">
        <v>378</v>
      </c>
      <c r="K272" s="66" t="s">
        <v>390</v>
      </c>
      <c r="L272" s="66"/>
      <c r="M272" s="55"/>
    </row>
    <row r="273" ht="19.9" customHeight="true" spans="1:13">
      <c r="A273" s="6"/>
      <c r="B273" s="63"/>
      <c r="C273" s="63"/>
      <c r="D273" s="64"/>
      <c r="E273" s="63" t="s">
        <v>381</v>
      </c>
      <c r="F273" s="63" t="s">
        <v>385</v>
      </c>
      <c r="G273" s="63" t="s">
        <v>732</v>
      </c>
      <c r="H273" s="63" t="s">
        <v>403</v>
      </c>
      <c r="I273" s="66" t="s">
        <v>733</v>
      </c>
      <c r="J273" s="66" t="s">
        <v>734</v>
      </c>
      <c r="K273" s="66" t="s">
        <v>735</v>
      </c>
      <c r="L273" s="66"/>
      <c r="M273" s="55"/>
    </row>
    <row r="274" ht="19.9" customHeight="true" spans="1:13">
      <c r="A274" s="6"/>
      <c r="B274" s="63"/>
      <c r="C274" s="63"/>
      <c r="D274" s="64"/>
      <c r="E274" s="63" t="s">
        <v>409</v>
      </c>
      <c r="F274" s="63" t="s">
        <v>410</v>
      </c>
      <c r="G274" s="63" t="s">
        <v>736</v>
      </c>
      <c r="H274" s="63" t="s">
        <v>412</v>
      </c>
      <c r="I274" s="66" t="s">
        <v>425</v>
      </c>
      <c r="J274" s="66" t="s">
        <v>378</v>
      </c>
      <c r="K274" s="66" t="s">
        <v>388</v>
      </c>
      <c r="L274" s="66"/>
      <c r="M274" s="55"/>
    </row>
    <row r="275" ht="19.9" customHeight="true" spans="1:13">
      <c r="A275" s="6"/>
      <c r="B275" s="63"/>
      <c r="C275" s="63" t="s">
        <v>737</v>
      </c>
      <c r="D275" s="64">
        <v>91.92</v>
      </c>
      <c r="E275" s="63" t="s">
        <v>381</v>
      </c>
      <c r="F275" s="63" t="s">
        <v>416</v>
      </c>
      <c r="G275" s="63" t="s">
        <v>738</v>
      </c>
      <c r="H275" s="63" t="s">
        <v>403</v>
      </c>
      <c r="I275" s="66" t="s">
        <v>377</v>
      </c>
      <c r="J275" s="66" t="s">
        <v>378</v>
      </c>
      <c r="K275" s="66" t="s">
        <v>390</v>
      </c>
      <c r="L275" s="66"/>
      <c r="M275" s="55"/>
    </row>
    <row r="276" ht="19.9" customHeight="true" spans="1:13">
      <c r="A276" s="6"/>
      <c r="B276" s="63"/>
      <c r="C276" s="63"/>
      <c r="D276" s="64"/>
      <c r="E276" s="63" t="s">
        <v>381</v>
      </c>
      <c r="F276" s="63" t="s">
        <v>382</v>
      </c>
      <c r="G276" s="63" t="s">
        <v>725</v>
      </c>
      <c r="H276" s="63" t="s">
        <v>412</v>
      </c>
      <c r="I276" s="66" t="s">
        <v>395</v>
      </c>
      <c r="J276" s="66" t="s">
        <v>378</v>
      </c>
      <c r="K276" s="66" t="s">
        <v>461</v>
      </c>
      <c r="L276" s="66"/>
      <c r="M276" s="55"/>
    </row>
    <row r="277" ht="19.9" customHeight="true" spans="1:13">
      <c r="A277" s="6"/>
      <c r="B277" s="63"/>
      <c r="C277" s="63"/>
      <c r="D277" s="64"/>
      <c r="E277" s="63" t="s">
        <v>373</v>
      </c>
      <c r="F277" s="63" t="s">
        <v>517</v>
      </c>
      <c r="G277" s="63" t="s">
        <v>739</v>
      </c>
      <c r="H277" s="63" t="s">
        <v>403</v>
      </c>
      <c r="I277" s="66" t="s">
        <v>431</v>
      </c>
      <c r="J277" s="66" t="s">
        <v>378</v>
      </c>
      <c r="K277" s="66" t="s">
        <v>390</v>
      </c>
      <c r="L277" s="66"/>
      <c r="M277" s="55"/>
    </row>
    <row r="278" ht="19.9" customHeight="true" spans="1:13">
      <c r="A278" s="6"/>
      <c r="B278" s="63"/>
      <c r="C278" s="63"/>
      <c r="D278" s="64"/>
      <c r="E278" s="63" t="s">
        <v>381</v>
      </c>
      <c r="F278" s="63" t="s">
        <v>385</v>
      </c>
      <c r="G278" s="63" t="s">
        <v>732</v>
      </c>
      <c r="H278" s="63" t="s">
        <v>403</v>
      </c>
      <c r="I278" s="66" t="s">
        <v>740</v>
      </c>
      <c r="J278" s="66" t="s">
        <v>734</v>
      </c>
      <c r="K278" s="66" t="s">
        <v>384</v>
      </c>
      <c r="L278" s="66"/>
      <c r="M278" s="55"/>
    </row>
    <row r="279" ht="19.9" customHeight="true" spans="1:13">
      <c r="A279" s="6"/>
      <c r="B279" s="63"/>
      <c r="C279" s="63"/>
      <c r="D279" s="64"/>
      <c r="E279" s="63" t="s">
        <v>381</v>
      </c>
      <c r="F279" s="63" t="s">
        <v>385</v>
      </c>
      <c r="G279" s="63" t="s">
        <v>728</v>
      </c>
      <c r="H279" s="63" t="s">
        <v>403</v>
      </c>
      <c r="I279" s="66" t="s">
        <v>464</v>
      </c>
      <c r="J279" s="66" t="s">
        <v>465</v>
      </c>
      <c r="K279" s="66" t="s">
        <v>395</v>
      </c>
      <c r="L279" s="66"/>
      <c r="M279" s="55"/>
    </row>
    <row r="280" ht="19.9" customHeight="true" spans="1:13">
      <c r="A280" s="6"/>
      <c r="B280" s="63"/>
      <c r="C280" s="63"/>
      <c r="D280" s="64"/>
      <c r="E280" s="63" t="s">
        <v>373</v>
      </c>
      <c r="F280" s="63" t="s">
        <v>374</v>
      </c>
      <c r="G280" s="63" t="s">
        <v>741</v>
      </c>
      <c r="H280" s="63" t="s">
        <v>403</v>
      </c>
      <c r="I280" s="66" t="s">
        <v>615</v>
      </c>
      <c r="J280" s="66" t="s">
        <v>564</v>
      </c>
      <c r="K280" s="66" t="s">
        <v>390</v>
      </c>
      <c r="L280" s="66"/>
      <c r="M280" s="55"/>
    </row>
    <row r="281" ht="19.9" customHeight="true" spans="1:13">
      <c r="A281" s="6"/>
      <c r="B281" s="63"/>
      <c r="C281" s="63"/>
      <c r="D281" s="64"/>
      <c r="E281" s="63" t="s">
        <v>409</v>
      </c>
      <c r="F281" s="63" t="s">
        <v>410</v>
      </c>
      <c r="G281" s="63" t="s">
        <v>742</v>
      </c>
      <c r="H281" s="63" t="s">
        <v>412</v>
      </c>
      <c r="I281" s="66" t="s">
        <v>743</v>
      </c>
      <c r="J281" s="66" t="s">
        <v>502</v>
      </c>
      <c r="K281" s="66" t="s">
        <v>390</v>
      </c>
      <c r="L281" s="66" t="s">
        <v>437</v>
      </c>
      <c r="M281" s="55"/>
    </row>
    <row r="282" ht="19.9" customHeight="true" spans="1:13">
      <c r="A282" s="6"/>
      <c r="B282" s="63"/>
      <c r="C282" s="63"/>
      <c r="D282" s="64"/>
      <c r="E282" s="63" t="s">
        <v>381</v>
      </c>
      <c r="F282" s="63" t="s">
        <v>382</v>
      </c>
      <c r="G282" s="63" t="s">
        <v>721</v>
      </c>
      <c r="H282" s="63" t="s">
        <v>403</v>
      </c>
      <c r="I282" s="66" t="s">
        <v>377</v>
      </c>
      <c r="J282" s="66" t="s">
        <v>378</v>
      </c>
      <c r="K282" s="66" t="s">
        <v>395</v>
      </c>
      <c r="L282" s="66"/>
      <c r="M282" s="55"/>
    </row>
    <row r="283" ht="19.9" customHeight="true" spans="1:13">
      <c r="A283" s="6"/>
      <c r="B283" s="63"/>
      <c r="C283" s="63"/>
      <c r="D283" s="64"/>
      <c r="E283" s="63" t="s">
        <v>381</v>
      </c>
      <c r="F283" s="63" t="s">
        <v>385</v>
      </c>
      <c r="G283" s="63" t="s">
        <v>744</v>
      </c>
      <c r="H283" s="63" t="s">
        <v>403</v>
      </c>
      <c r="I283" s="66" t="s">
        <v>377</v>
      </c>
      <c r="J283" s="66" t="s">
        <v>378</v>
      </c>
      <c r="K283" s="66" t="s">
        <v>461</v>
      </c>
      <c r="L283" s="66" t="s">
        <v>380</v>
      </c>
      <c r="M283" s="55"/>
    </row>
    <row r="284" ht="19.9" customHeight="true" spans="1:13">
      <c r="A284" s="6"/>
      <c r="B284" s="63"/>
      <c r="C284" s="63"/>
      <c r="D284" s="64"/>
      <c r="E284" s="63" t="s">
        <v>428</v>
      </c>
      <c r="F284" s="63" t="s">
        <v>429</v>
      </c>
      <c r="G284" s="63" t="s">
        <v>745</v>
      </c>
      <c r="H284" s="63" t="s">
        <v>403</v>
      </c>
      <c r="I284" s="66" t="s">
        <v>513</v>
      </c>
      <c r="J284" s="66" t="s">
        <v>378</v>
      </c>
      <c r="K284" s="66" t="s">
        <v>390</v>
      </c>
      <c r="L284" s="66"/>
      <c r="M284" s="55"/>
    </row>
    <row r="285" ht="19.9" customHeight="true" spans="1:13">
      <c r="A285" s="6"/>
      <c r="B285" s="63" t="s">
        <v>746</v>
      </c>
      <c r="C285" s="63" t="s">
        <v>372</v>
      </c>
      <c r="D285" s="64">
        <v>619.08</v>
      </c>
      <c r="E285" s="63" t="s">
        <v>373</v>
      </c>
      <c r="F285" s="63" t="s">
        <v>374</v>
      </c>
      <c r="G285" s="63" t="s">
        <v>375</v>
      </c>
      <c r="H285" s="63" t="s">
        <v>376</v>
      </c>
      <c r="I285" s="66" t="s">
        <v>377</v>
      </c>
      <c r="J285" s="66" t="s">
        <v>378</v>
      </c>
      <c r="K285" s="66" t="s">
        <v>379</v>
      </c>
      <c r="L285" s="66" t="s">
        <v>380</v>
      </c>
      <c r="M285" s="55"/>
    </row>
    <row r="286" ht="19.9" customHeight="true" spans="1:13">
      <c r="A286" s="6"/>
      <c r="B286" s="63"/>
      <c r="C286" s="63"/>
      <c r="D286" s="64"/>
      <c r="E286" s="63" t="s">
        <v>381</v>
      </c>
      <c r="F286" s="63" t="s">
        <v>382</v>
      </c>
      <c r="G286" s="63" t="s">
        <v>387</v>
      </c>
      <c r="H286" s="63" t="s">
        <v>376</v>
      </c>
      <c r="I286" s="66" t="s">
        <v>388</v>
      </c>
      <c r="J286" s="66" t="s">
        <v>389</v>
      </c>
      <c r="K286" s="66" t="s">
        <v>384</v>
      </c>
      <c r="L286" s="66" t="s">
        <v>380</v>
      </c>
      <c r="M286" s="55"/>
    </row>
    <row r="287" ht="19.9" customHeight="true" spans="1:13">
      <c r="A287" s="6"/>
      <c r="B287" s="63"/>
      <c r="C287" s="63"/>
      <c r="D287" s="64"/>
      <c r="E287" s="63" t="s">
        <v>381</v>
      </c>
      <c r="F287" s="63" t="s">
        <v>382</v>
      </c>
      <c r="G287" s="63" t="s">
        <v>383</v>
      </c>
      <c r="H287" s="63" t="s">
        <v>376</v>
      </c>
      <c r="I287" s="66" t="s">
        <v>377</v>
      </c>
      <c r="J287" s="66" t="s">
        <v>378</v>
      </c>
      <c r="K287" s="66" t="s">
        <v>384</v>
      </c>
      <c r="L287" s="66" t="s">
        <v>380</v>
      </c>
      <c r="M287" s="55"/>
    </row>
    <row r="288" ht="19.9" customHeight="true" spans="1:13">
      <c r="A288" s="6"/>
      <c r="B288" s="63"/>
      <c r="C288" s="63"/>
      <c r="D288" s="64"/>
      <c r="E288" s="63" t="s">
        <v>381</v>
      </c>
      <c r="F288" s="63" t="s">
        <v>385</v>
      </c>
      <c r="G288" s="63" t="s">
        <v>386</v>
      </c>
      <c r="H288" s="63" t="s">
        <v>376</v>
      </c>
      <c r="I288" s="66" t="s">
        <v>377</v>
      </c>
      <c r="J288" s="66" t="s">
        <v>378</v>
      </c>
      <c r="K288" s="66" t="s">
        <v>384</v>
      </c>
      <c r="L288" s="66" t="s">
        <v>380</v>
      </c>
      <c r="M288" s="55"/>
    </row>
    <row r="289" ht="19.9" customHeight="true" spans="1:13">
      <c r="A289" s="6"/>
      <c r="B289" s="63"/>
      <c r="C289" s="63" t="s">
        <v>391</v>
      </c>
      <c r="D289" s="64">
        <v>3.79</v>
      </c>
      <c r="E289" s="63" t="s">
        <v>381</v>
      </c>
      <c r="F289" s="63" t="s">
        <v>382</v>
      </c>
      <c r="G289" s="63" t="s">
        <v>383</v>
      </c>
      <c r="H289" s="63" t="s">
        <v>376</v>
      </c>
      <c r="I289" s="66" t="s">
        <v>377</v>
      </c>
      <c r="J289" s="66" t="s">
        <v>378</v>
      </c>
      <c r="K289" s="66" t="s">
        <v>384</v>
      </c>
      <c r="L289" s="66" t="s">
        <v>380</v>
      </c>
      <c r="M289" s="55"/>
    </row>
    <row r="290" ht="19.9" customHeight="true" spans="1:13">
      <c r="A290" s="6"/>
      <c r="B290" s="63"/>
      <c r="C290" s="63"/>
      <c r="D290" s="64"/>
      <c r="E290" s="63" t="s">
        <v>381</v>
      </c>
      <c r="F290" s="63" t="s">
        <v>382</v>
      </c>
      <c r="G290" s="63" t="s">
        <v>387</v>
      </c>
      <c r="H290" s="63" t="s">
        <v>376</v>
      </c>
      <c r="I290" s="66" t="s">
        <v>388</v>
      </c>
      <c r="J290" s="66" t="s">
        <v>389</v>
      </c>
      <c r="K290" s="66" t="s">
        <v>384</v>
      </c>
      <c r="L290" s="66" t="s">
        <v>380</v>
      </c>
      <c r="M290" s="55"/>
    </row>
    <row r="291" ht="19.9" customHeight="true" spans="1:13">
      <c r="A291" s="6"/>
      <c r="B291" s="63"/>
      <c r="C291" s="63"/>
      <c r="D291" s="64"/>
      <c r="E291" s="63" t="s">
        <v>381</v>
      </c>
      <c r="F291" s="63" t="s">
        <v>385</v>
      </c>
      <c r="G291" s="63" t="s">
        <v>386</v>
      </c>
      <c r="H291" s="63" t="s">
        <v>376</v>
      </c>
      <c r="I291" s="66" t="s">
        <v>377</v>
      </c>
      <c r="J291" s="66" t="s">
        <v>378</v>
      </c>
      <c r="K291" s="66" t="s">
        <v>384</v>
      </c>
      <c r="L291" s="66" t="s">
        <v>380</v>
      </c>
      <c r="M291" s="55"/>
    </row>
    <row r="292" ht="19.9" customHeight="true" spans="1:13">
      <c r="A292" s="6"/>
      <c r="B292" s="63"/>
      <c r="C292" s="63"/>
      <c r="D292" s="64"/>
      <c r="E292" s="63" t="s">
        <v>373</v>
      </c>
      <c r="F292" s="63" t="s">
        <v>374</v>
      </c>
      <c r="G292" s="63" t="s">
        <v>375</v>
      </c>
      <c r="H292" s="63" t="s">
        <v>376</v>
      </c>
      <c r="I292" s="66" t="s">
        <v>377</v>
      </c>
      <c r="J292" s="66" t="s">
        <v>378</v>
      </c>
      <c r="K292" s="66" t="s">
        <v>379</v>
      </c>
      <c r="L292" s="66" t="s">
        <v>380</v>
      </c>
      <c r="M292" s="55"/>
    </row>
    <row r="293" ht="19.9" customHeight="true" spans="1:13">
      <c r="A293" s="6"/>
      <c r="B293" s="63"/>
      <c r="C293" s="63" t="s">
        <v>392</v>
      </c>
      <c r="D293" s="64">
        <v>76.15</v>
      </c>
      <c r="E293" s="63" t="s">
        <v>381</v>
      </c>
      <c r="F293" s="63" t="s">
        <v>382</v>
      </c>
      <c r="G293" s="63" t="s">
        <v>387</v>
      </c>
      <c r="H293" s="63" t="s">
        <v>376</v>
      </c>
      <c r="I293" s="66" t="s">
        <v>388</v>
      </c>
      <c r="J293" s="66" t="s">
        <v>389</v>
      </c>
      <c r="K293" s="66" t="s">
        <v>384</v>
      </c>
      <c r="L293" s="66" t="s">
        <v>380</v>
      </c>
      <c r="M293" s="55"/>
    </row>
    <row r="294" ht="19.9" customHeight="true" spans="1:13">
      <c r="A294" s="6"/>
      <c r="B294" s="63"/>
      <c r="C294" s="63"/>
      <c r="D294" s="64"/>
      <c r="E294" s="63" t="s">
        <v>381</v>
      </c>
      <c r="F294" s="63" t="s">
        <v>382</v>
      </c>
      <c r="G294" s="63" t="s">
        <v>383</v>
      </c>
      <c r="H294" s="63" t="s">
        <v>376</v>
      </c>
      <c r="I294" s="66" t="s">
        <v>377</v>
      </c>
      <c r="J294" s="66" t="s">
        <v>378</v>
      </c>
      <c r="K294" s="66" t="s">
        <v>384</v>
      </c>
      <c r="L294" s="66" t="s">
        <v>380</v>
      </c>
      <c r="M294" s="55"/>
    </row>
    <row r="295" ht="19.9" customHeight="true" spans="1:13">
      <c r="A295" s="6"/>
      <c r="B295" s="63"/>
      <c r="C295" s="63"/>
      <c r="D295" s="64"/>
      <c r="E295" s="63" t="s">
        <v>373</v>
      </c>
      <c r="F295" s="63" t="s">
        <v>374</v>
      </c>
      <c r="G295" s="63" t="s">
        <v>375</v>
      </c>
      <c r="H295" s="63" t="s">
        <v>376</v>
      </c>
      <c r="I295" s="66" t="s">
        <v>377</v>
      </c>
      <c r="J295" s="66" t="s">
        <v>378</v>
      </c>
      <c r="K295" s="66" t="s">
        <v>379</v>
      </c>
      <c r="L295" s="66" t="s">
        <v>380</v>
      </c>
      <c r="M295" s="55"/>
    </row>
    <row r="296" ht="19.9" customHeight="true" spans="1:13">
      <c r="A296" s="6"/>
      <c r="B296" s="63"/>
      <c r="C296" s="63"/>
      <c r="D296" s="64"/>
      <c r="E296" s="63" t="s">
        <v>381</v>
      </c>
      <c r="F296" s="63" t="s">
        <v>385</v>
      </c>
      <c r="G296" s="63" t="s">
        <v>386</v>
      </c>
      <c r="H296" s="63" t="s">
        <v>376</v>
      </c>
      <c r="I296" s="66" t="s">
        <v>377</v>
      </c>
      <c r="J296" s="66" t="s">
        <v>378</v>
      </c>
      <c r="K296" s="66" t="s">
        <v>384</v>
      </c>
      <c r="L296" s="66" t="s">
        <v>380</v>
      </c>
      <c r="M296" s="55"/>
    </row>
    <row r="297" ht="19.9" customHeight="true" spans="1:13">
      <c r="A297" s="6"/>
      <c r="B297" s="63"/>
      <c r="C297" s="63" t="s">
        <v>393</v>
      </c>
      <c r="D297" s="64">
        <v>99.03</v>
      </c>
      <c r="E297" s="63" t="s">
        <v>381</v>
      </c>
      <c r="F297" s="63" t="s">
        <v>382</v>
      </c>
      <c r="G297" s="63" t="s">
        <v>383</v>
      </c>
      <c r="H297" s="63" t="s">
        <v>376</v>
      </c>
      <c r="I297" s="66" t="s">
        <v>377</v>
      </c>
      <c r="J297" s="66" t="s">
        <v>378</v>
      </c>
      <c r="K297" s="66" t="s">
        <v>384</v>
      </c>
      <c r="L297" s="66" t="s">
        <v>380</v>
      </c>
      <c r="M297" s="55"/>
    </row>
    <row r="298" ht="19.9" customHeight="true" spans="1:13">
      <c r="A298" s="6"/>
      <c r="B298" s="63"/>
      <c r="C298" s="63"/>
      <c r="D298" s="64"/>
      <c r="E298" s="63" t="s">
        <v>373</v>
      </c>
      <c r="F298" s="63" t="s">
        <v>374</v>
      </c>
      <c r="G298" s="63" t="s">
        <v>375</v>
      </c>
      <c r="H298" s="63" t="s">
        <v>376</v>
      </c>
      <c r="I298" s="66" t="s">
        <v>377</v>
      </c>
      <c r="J298" s="66" t="s">
        <v>378</v>
      </c>
      <c r="K298" s="66" t="s">
        <v>379</v>
      </c>
      <c r="L298" s="66" t="s">
        <v>380</v>
      </c>
      <c r="M298" s="55"/>
    </row>
    <row r="299" ht="19.9" customHeight="true" spans="1:13">
      <c r="A299" s="6"/>
      <c r="B299" s="63"/>
      <c r="C299" s="63"/>
      <c r="D299" s="64"/>
      <c r="E299" s="63" t="s">
        <v>381</v>
      </c>
      <c r="F299" s="63" t="s">
        <v>385</v>
      </c>
      <c r="G299" s="63" t="s">
        <v>386</v>
      </c>
      <c r="H299" s="63" t="s">
        <v>376</v>
      </c>
      <c r="I299" s="66" t="s">
        <v>377</v>
      </c>
      <c r="J299" s="66" t="s">
        <v>378</v>
      </c>
      <c r="K299" s="66" t="s">
        <v>384</v>
      </c>
      <c r="L299" s="66" t="s">
        <v>380</v>
      </c>
      <c r="M299" s="55"/>
    </row>
    <row r="300" ht="19.9" customHeight="true" spans="1:13">
      <c r="A300" s="6"/>
      <c r="B300" s="63"/>
      <c r="C300" s="63"/>
      <c r="D300" s="64"/>
      <c r="E300" s="63" t="s">
        <v>381</v>
      </c>
      <c r="F300" s="63" t="s">
        <v>382</v>
      </c>
      <c r="G300" s="63" t="s">
        <v>387</v>
      </c>
      <c r="H300" s="63" t="s">
        <v>376</v>
      </c>
      <c r="I300" s="66" t="s">
        <v>388</v>
      </c>
      <c r="J300" s="66" t="s">
        <v>389</v>
      </c>
      <c r="K300" s="66" t="s">
        <v>384</v>
      </c>
      <c r="L300" s="66" t="s">
        <v>380</v>
      </c>
      <c r="M300" s="55"/>
    </row>
    <row r="301" ht="19.9" customHeight="true" spans="1:13">
      <c r="A301" s="6"/>
      <c r="B301" s="63"/>
      <c r="C301" s="63" t="s">
        <v>396</v>
      </c>
      <c r="D301" s="64">
        <v>47.64</v>
      </c>
      <c r="E301" s="63" t="s">
        <v>381</v>
      </c>
      <c r="F301" s="63" t="s">
        <v>382</v>
      </c>
      <c r="G301" s="63" t="s">
        <v>387</v>
      </c>
      <c r="H301" s="63" t="s">
        <v>376</v>
      </c>
      <c r="I301" s="66" t="s">
        <v>388</v>
      </c>
      <c r="J301" s="66" t="s">
        <v>389</v>
      </c>
      <c r="K301" s="66" t="s">
        <v>384</v>
      </c>
      <c r="L301" s="66" t="s">
        <v>380</v>
      </c>
      <c r="M301" s="55"/>
    </row>
    <row r="302" ht="19.9" customHeight="true" spans="1:13">
      <c r="A302" s="6"/>
      <c r="B302" s="63"/>
      <c r="C302" s="63"/>
      <c r="D302" s="64"/>
      <c r="E302" s="63" t="s">
        <v>381</v>
      </c>
      <c r="F302" s="63" t="s">
        <v>385</v>
      </c>
      <c r="G302" s="63" t="s">
        <v>386</v>
      </c>
      <c r="H302" s="63" t="s">
        <v>376</v>
      </c>
      <c r="I302" s="66" t="s">
        <v>377</v>
      </c>
      <c r="J302" s="66" t="s">
        <v>378</v>
      </c>
      <c r="K302" s="66" t="s">
        <v>384</v>
      </c>
      <c r="L302" s="66" t="s">
        <v>380</v>
      </c>
      <c r="M302" s="55"/>
    </row>
    <row r="303" ht="19.9" customHeight="true" spans="1:13">
      <c r="A303" s="6"/>
      <c r="B303" s="63"/>
      <c r="C303" s="63"/>
      <c r="D303" s="64"/>
      <c r="E303" s="63" t="s">
        <v>373</v>
      </c>
      <c r="F303" s="63" t="s">
        <v>374</v>
      </c>
      <c r="G303" s="63" t="s">
        <v>375</v>
      </c>
      <c r="H303" s="63" t="s">
        <v>376</v>
      </c>
      <c r="I303" s="66" t="s">
        <v>377</v>
      </c>
      <c r="J303" s="66" t="s">
        <v>378</v>
      </c>
      <c r="K303" s="66" t="s">
        <v>379</v>
      </c>
      <c r="L303" s="66" t="s">
        <v>380</v>
      </c>
      <c r="M303" s="55"/>
    </row>
    <row r="304" ht="19.9" customHeight="true" spans="1:13">
      <c r="A304" s="6"/>
      <c r="B304" s="63"/>
      <c r="C304" s="63"/>
      <c r="D304" s="64"/>
      <c r="E304" s="63" t="s">
        <v>381</v>
      </c>
      <c r="F304" s="63" t="s">
        <v>382</v>
      </c>
      <c r="G304" s="63" t="s">
        <v>383</v>
      </c>
      <c r="H304" s="63" t="s">
        <v>376</v>
      </c>
      <c r="I304" s="66" t="s">
        <v>377</v>
      </c>
      <c r="J304" s="66" t="s">
        <v>378</v>
      </c>
      <c r="K304" s="66" t="s">
        <v>384</v>
      </c>
      <c r="L304" s="66" t="s">
        <v>380</v>
      </c>
      <c r="M304" s="55"/>
    </row>
    <row r="305" ht="19.9" customHeight="true" spans="1:13">
      <c r="A305" s="6"/>
      <c r="B305" s="63"/>
      <c r="C305" s="63" t="s">
        <v>398</v>
      </c>
      <c r="D305" s="64">
        <v>74.27</v>
      </c>
      <c r="E305" s="63" t="s">
        <v>381</v>
      </c>
      <c r="F305" s="63" t="s">
        <v>382</v>
      </c>
      <c r="G305" s="63" t="s">
        <v>383</v>
      </c>
      <c r="H305" s="63" t="s">
        <v>376</v>
      </c>
      <c r="I305" s="66" t="s">
        <v>377</v>
      </c>
      <c r="J305" s="66" t="s">
        <v>378</v>
      </c>
      <c r="K305" s="66" t="s">
        <v>384</v>
      </c>
      <c r="L305" s="66" t="s">
        <v>380</v>
      </c>
      <c r="M305" s="55"/>
    </row>
    <row r="306" ht="19.9" customHeight="true" spans="1:13">
      <c r="A306" s="6"/>
      <c r="B306" s="63"/>
      <c r="C306" s="63"/>
      <c r="D306" s="64"/>
      <c r="E306" s="63" t="s">
        <v>381</v>
      </c>
      <c r="F306" s="63" t="s">
        <v>382</v>
      </c>
      <c r="G306" s="63" t="s">
        <v>387</v>
      </c>
      <c r="H306" s="63" t="s">
        <v>376</v>
      </c>
      <c r="I306" s="66" t="s">
        <v>388</v>
      </c>
      <c r="J306" s="66" t="s">
        <v>389</v>
      </c>
      <c r="K306" s="66" t="s">
        <v>384</v>
      </c>
      <c r="L306" s="66" t="s">
        <v>380</v>
      </c>
      <c r="M306" s="55"/>
    </row>
    <row r="307" ht="19.9" customHeight="true" spans="1:13">
      <c r="A307" s="6"/>
      <c r="B307" s="63"/>
      <c r="C307" s="63"/>
      <c r="D307" s="64"/>
      <c r="E307" s="63" t="s">
        <v>373</v>
      </c>
      <c r="F307" s="63" t="s">
        <v>374</v>
      </c>
      <c r="G307" s="63" t="s">
        <v>375</v>
      </c>
      <c r="H307" s="63" t="s">
        <v>376</v>
      </c>
      <c r="I307" s="66" t="s">
        <v>377</v>
      </c>
      <c r="J307" s="66" t="s">
        <v>378</v>
      </c>
      <c r="K307" s="66" t="s">
        <v>379</v>
      </c>
      <c r="L307" s="66" t="s">
        <v>380</v>
      </c>
      <c r="M307" s="55"/>
    </row>
    <row r="308" ht="19.9" customHeight="true" spans="1:13">
      <c r="A308" s="6"/>
      <c r="B308" s="63"/>
      <c r="C308" s="63"/>
      <c r="D308" s="64"/>
      <c r="E308" s="63" t="s">
        <v>381</v>
      </c>
      <c r="F308" s="63" t="s">
        <v>385</v>
      </c>
      <c r="G308" s="63" t="s">
        <v>386</v>
      </c>
      <c r="H308" s="63" t="s">
        <v>376</v>
      </c>
      <c r="I308" s="66" t="s">
        <v>377</v>
      </c>
      <c r="J308" s="66" t="s">
        <v>378</v>
      </c>
      <c r="K308" s="66" t="s">
        <v>384</v>
      </c>
      <c r="L308" s="66" t="s">
        <v>380</v>
      </c>
      <c r="M308" s="55"/>
    </row>
    <row r="309" ht="19.9" customHeight="true" spans="1:13">
      <c r="A309" s="6"/>
      <c r="B309" s="63"/>
      <c r="C309" s="63" t="s">
        <v>400</v>
      </c>
      <c r="D309" s="64">
        <v>20.4</v>
      </c>
      <c r="E309" s="63" t="s">
        <v>381</v>
      </c>
      <c r="F309" s="63" t="s">
        <v>382</v>
      </c>
      <c r="G309" s="63" t="s">
        <v>387</v>
      </c>
      <c r="H309" s="63" t="s">
        <v>376</v>
      </c>
      <c r="I309" s="66" t="s">
        <v>388</v>
      </c>
      <c r="J309" s="66" t="s">
        <v>389</v>
      </c>
      <c r="K309" s="66" t="s">
        <v>384</v>
      </c>
      <c r="L309" s="66" t="s">
        <v>380</v>
      </c>
      <c r="M309" s="55"/>
    </row>
    <row r="310" ht="19.9" customHeight="true" spans="1:13">
      <c r="A310" s="6"/>
      <c r="B310" s="63"/>
      <c r="C310" s="63"/>
      <c r="D310" s="64"/>
      <c r="E310" s="63" t="s">
        <v>381</v>
      </c>
      <c r="F310" s="63" t="s">
        <v>382</v>
      </c>
      <c r="G310" s="63" t="s">
        <v>383</v>
      </c>
      <c r="H310" s="63" t="s">
        <v>376</v>
      </c>
      <c r="I310" s="66" t="s">
        <v>377</v>
      </c>
      <c r="J310" s="66" t="s">
        <v>378</v>
      </c>
      <c r="K310" s="66" t="s">
        <v>384</v>
      </c>
      <c r="L310" s="66" t="s">
        <v>380</v>
      </c>
      <c r="M310" s="55"/>
    </row>
    <row r="311" ht="19.9" customHeight="true" spans="1:13">
      <c r="A311" s="6"/>
      <c r="B311" s="63"/>
      <c r="C311" s="63"/>
      <c r="D311" s="64"/>
      <c r="E311" s="63" t="s">
        <v>373</v>
      </c>
      <c r="F311" s="63" t="s">
        <v>374</v>
      </c>
      <c r="G311" s="63" t="s">
        <v>375</v>
      </c>
      <c r="H311" s="63" t="s">
        <v>376</v>
      </c>
      <c r="I311" s="66" t="s">
        <v>377</v>
      </c>
      <c r="J311" s="66" t="s">
        <v>378</v>
      </c>
      <c r="K311" s="66" t="s">
        <v>379</v>
      </c>
      <c r="L311" s="66" t="s">
        <v>380</v>
      </c>
      <c r="M311" s="55"/>
    </row>
    <row r="312" ht="19.9" customHeight="true" spans="1:13">
      <c r="A312" s="6"/>
      <c r="B312" s="63"/>
      <c r="C312" s="63"/>
      <c r="D312" s="64"/>
      <c r="E312" s="63" t="s">
        <v>381</v>
      </c>
      <c r="F312" s="63" t="s">
        <v>385</v>
      </c>
      <c r="G312" s="63" t="s">
        <v>386</v>
      </c>
      <c r="H312" s="63" t="s">
        <v>376</v>
      </c>
      <c r="I312" s="66" t="s">
        <v>377</v>
      </c>
      <c r="J312" s="66" t="s">
        <v>378</v>
      </c>
      <c r="K312" s="66" t="s">
        <v>384</v>
      </c>
      <c r="L312" s="66" t="s">
        <v>380</v>
      </c>
      <c r="M312" s="55"/>
    </row>
    <row r="313" ht="19.9" customHeight="true" spans="1:13">
      <c r="A313" s="6"/>
      <c r="B313" s="63"/>
      <c r="C313" s="63" t="s">
        <v>436</v>
      </c>
      <c r="D313" s="64">
        <v>121.46</v>
      </c>
      <c r="E313" s="63" t="s">
        <v>381</v>
      </c>
      <c r="F313" s="63" t="s">
        <v>385</v>
      </c>
      <c r="G313" s="63" t="s">
        <v>387</v>
      </c>
      <c r="H313" s="63" t="s">
        <v>412</v>
      </c>
      <c r="I313" s="66" t="s">
        <v>388</v>
      </c>
      <c r="J313" s="66" t="s">
        <v>389</v>
      </c>
      <c r="K313" s="66" t="s">
        <v>384</v>
      </c>
      <c r="L313" s="66" t="s">
        <v>437</v>
      </c>
      <c r="M313" s="55"/>
    </row>
    <row r="314" ht="19.9" customHeight="true" spans="1:13">
      <c r="A314" s="6"/>
      <c r="B314" s="63"/>
      <c r="C314" s="63"/>
      <c r="D314" s="64"/>
      <c r="E314" s="63" t="s">
        <v>373</v>
      </c>
      <c r="F314" s="63" t="s">
        <v>432</v>
      </c>
      <c r="G314" s="63" t="s">
        <v>438</v>
      </c>
      <c r="H314" s="63" t="s">
        <v>376</v>
      </c>
      <c r="I314" s="66" t="s">
        <v>377</v>
      </c>
      <c r="J314" s="66" t="s">
        <v>378</v>
      </c>
      <c r="K314" s="66" t="s">
        <v>384</v>
      </c>
      <c r="L314" s="66" t="s">
        <v>380</v>
      </c>
      <c r="M314" s="55"/>
    </row>
    <row r="315" ht="19.9" customHeight="true" spans="1:13">
      <c r="A315" s="6"/>
      <c r="B315" s="63"/>
      <c r="C315" s="63"/>
      <c r="D315" s="64"/>
      <c r="E315" s="63" t="s">
        <v>373</v>
      </c>
      <c r="F315" s="63" t="s">
        <v>432</v>
      </c>
      <c r="G315" s="63" t="s">
        <v>439</v>
      </c>
      <c r="H315" s="63" t="s">
        <v>412</v>
      </c>
      <c r="I315" s="66" t="s">
        <v>377</v>
      </c>
      <c r="J315" s="66" t="s">
        <v>378</v>
      </c>
      <c r="K315" s="66" t="s">
        <v>384</v>
      </c>
      <c r="L315" s="66" t="s">
        <v>437</v>
      </c>
      <c r="M315" s="55"/>
    </row>
    <row r="316" ht="19.9" customHeight="true" spans="1:13">
      <c r="A316" s="6"/>
      <c r="B316" s="63"/>
      <c r="C316" s="63"/>
      <c r="D316" s="64"/>
      <c r="E316" s="63" t="s">
        <v>381</v>
      </c>
      <c r="F316" s="63" t="s">
        <v>382</v>
      </c>
      <c r="G316" s="63" t="s">
        <v>440</v>
      </c>
      <c r="H316" s="63" t="s">
        <v>412</v>
      </c>
      <c r="I316" s="66" t="s">
        <v>388</v>
      </c>
      <c r="J316" s="66" t="s">
        <v>378</v>
      </c>
      <c r="K316" s="66" t="s">
        <v>379</v>
      </c>
      <c r="L316" s="66" t="s">
        <v>437</v>
      </c>
      <c r="M316" s="55"/>
    </row>
    <row r="317" ht="19.9" customHeight="true" spans="1:13">
      <c r="A317" s="6"/>
      <c r="B317" s="63"/>
      <c r="C317" s="63" t="s">
        <v>441</v>
      </c>
      <c r="D317" s="64">
        <v>12.38</v>
      </c>
      <c r="E317" s="63" t="s">
        <v>373</v>
      </c>
      <c r="F317" s="63" t="s">
        <v>432</v>
      </c>
      <c r="G317" s="63" t="s">
        <v>438</v>
      </c>
      <c r="H317" s="63" t="s">
        <v>376</v>
      </c>
      <c r="I317" s="66" t="s">
        <v>377</v>
      </c>
      <c r="J317" s="66" t="s">
        <v>378</v>
      </c>
      <c r="K317" s="66" t="s">
        <v>384</v>
      </c>
      <c r="L317" s="66" t="s">
        <v>380</v>
      </c>
      <c r="M317" s="55"/>
    </row>
    <row r="318" ht="19.9" customHeight="true" spans="1:13">
      <c r="A318" s="6"/>
      <c r="B318" s="63"/>
      <c r="C318" s="63"/>
      <c r="D318" s="64"/>
      <c r="E318" s="63" t="s">
        <v>381</v>
      </c>
      <c r="F318" s="63" t="s">
        <v>385</v>
      </c>
      <c r="G318" s="63" t="s">
        <v>387</v>
      </c>
      <c r="H318" s="63" t="s">
        <v>412</v>
      </c>
      <c r="I318" s="66" t="s">
        <v>388</v>
      </c>
      <c r="J318" s="66" t="s">
        <v>389</v>
      </c>
      <c r="K318" s="66" t="s">
        <v>384</v>
      </c>
      <c r="L318" s="66" t="s">
        <v>437</v>
      </c>
      <c r="M318" s="55"/>
    </row>
    <row r="319" ht="19.9" customHeight="true" spans="1:13">
      <c r="A319" s="6"/>
      <c r="B319" s="63"/>
      <c r="C319" s="63"/>
      <c r="D319" s="64"/>
      <c r="E319" s="63" t="s">
        <v>381</v>
      </c>
      <c r="F319" s="63" t="s">
        <v>382</v>
      </c>
      <c r="G319" s="63" t="s">
        <v>440</v>
      </c>
      <c r="H319" s="63" t="s">
        <v>412</v>
      </c>
      <c r="I319" s="66" t="s">
        <v>388</v>
      </c>
      <c r="J319" s="66" t="s">
        <v>378</v>
      </c>
      <c r="K319" s="66" t="s">
        <v>379</v>
      </c>
      <c r="L319" s="66" t="s">
        <v>437</v>
      </c>
      <c r="M319" s="55"/>
    </row>
    <row r="320" ht="19.9" customHeight="true" spans="1:13">
      <c r="A320" s="6"/>
      <c r="B320" s="63"/>
      <c r="C320" s="63"/>
      <c r="D320" s="64"/>
      <c r="E320" s="63" t="s">
        <v>373</v>
      </c>
      <c r="F320" s="63" t="s">
        <v>432</v>
      </c>
      <c r="G320" s="63" t="s">
        <v>439</v>
      </c>
      <c r="H320" s="63" t="s">
        <v>412</v>
      </c>
      <c r="I320" s="66" t="s">
        <v>377</v>
      </c>
      <c r="J320" s="66" t="s">
        <v>378</v>
      </c>
      <c r="K320" s="66" t="s">
        <v>384</v>
      </c>
      <c r="L320" s="66" t="s">
        <v>437</v>
      </c>
      <c r="M320" s="55"/>
    </row>
    <row r="321" ht="19.9" customHeight="true" spans="1:13">
      <c r="A321" s="6"/>
      <c r="B321" s="63"/>
      <c r="C321" s="63" t="s">
        <v>503</v>
      </c>
      <c r="D321" s="64">
        <v>5.76</v>
      </c>
      <c r="E321" s="63" t="s">
        <v>373</v>
      </c>
      <c r="F321" s="63" t="s">
        <v>374</v>
      </c>
      <c r="G321" s="63" t="s">
        <v>375</v>
      </c>
      <c r="H321" s="63" t="s">
        <v>376</v>
      </c>
      <c r="I321" s="66" t="s">
        <v>377</v>
      </c>
      <c r="J321" s="66" t="s">
        <v>378</v>
      </c>
      <c r="K321" s="66" t="s">
        <v>379</v>
      </c>
      <c r="L321" s="66" t="s">
        <v>380</v>
      </c>
      <c r="M321" s="55"/>
    </row>
    <row r="322" ht="19.9" customHeight="true" spans="1:13">
      <c r="A322" s="6"/>
      <c r="B322" s="63"/>
      <c r="C322" s="63"/>
      <c r="D322" s="64"/>
      <c r="E322" s="63" t="s">
        <v>381</v>
      </c>
      <c r="F322" s="63" t="s">
        <v>385</v>
      </c>
      <c r="G322" s="63" t="s">
        <v>386</v>
      </c>
      <c r="H322" s="63" t="s">
        <v>376</v>
      </c>
      <c r="I322" s="66" t="s">
        <v>377</v>
      </c>
      <c r="J322" s="66" t="s">
        <v>378</v>
      </c>
      <c r="K322" s="66" t="s">
        <v>384</v>
      </c>
      <c r="L322" s="66" t="s">
        <v>380</v>
      </c>
      <c r="M322" s="55"/>
    </row>
    <row r="323" ht="19.9" customHeight="true" spans="1:13">
      <c r="A323" s="6"/>
      <c r="B323" s="63"/>
      <c r="C323" s="63"/>
      <c r="D323" s="64"/>
      <c r="E323" s="63" t="s">
        <v>381</v>
      </c>
      <c r="F323" s="63" t="s">
        <v>382</v>
      </c>
      <c r="G323" s="63" t="s">
        <v>387</v>
      </c>
      <c r="H323" s="63" t="s">
        <v>376</v>
      </c>
      <c r="I323" s="66" t="s">
        <v>388</v>
      </c>
      <c r="J323" s="66" t="s">
        <v>389</v>
      </c>
      <c r="K323" s="66" t="s">
        <v>384</v>
      </c>
      <c r="L323" s="66" t="s">
        <v>380</v>
      </c>
      <c r="M323" s="55"/>
    </row>
    <row r="324" ht="19.9" customHeight="true" spans="1:13">
      <c r="A324" s="6"/>
      <c r="B324" s="63"/>
      <c r="C324" s="63"/>
      <c r="D324" s="64"/>
      <c r="E324" s="63" t="s">
        <v>381</v>
      </c>
      <c r="F324" s="63" t="s">
        <v>382</v>
      </c>
      <c r="G324" s="63" t="s">
        <v>383</v>
      </c>
      <c r="H324" s="63" t="s">
        <v>376</v>
      </c>
      <c r="I324" s="66" t="s">
        <v>377</v>
      </c>
      <c r="J324" s="66" t="s">
        <v>378</v>
      </c>
      <c r="K324" s="66" t="s">
        <v>384</v>
      </c>
      <c r="L324" s="66" t="s">
        <v>380</v>
      </c>
      <c r="M324" s="55"/>
    </row>
    <row r="325" ht="19.9" customHeight="true" spans="1:13">
      <c r="A325" s="6"/>
      <c r="B325" s="63"/>
      <c r="C325" s="63" t="s">
        <v>504</v>
      </c>
      <c r="D325" s="64">
        <v>30</v>
      </c>
      <c r="E325" s="63" t="s">
        <v>381</v>
      </c>
      <c r="F325" s="63" t="s">
        <v>416</v>
      </c>
      <c r="G325" s="63" t="s">
        <v>747</v>
      </c>
      <c r="H325" s="63" t="s">
        <v>403</v>
      </c>
      <c r="I325" s="66" t="s">
        <v>379</v>
      </c>
      <c r="J325" s="66" t="s">
        <v>414</v>
      </c>
      <c r="K325" s="66" t="s">
        <v>388</v>
      </c>
      <c r="L325" s="66"/>
      <c r="M325" s="55"/>
    </row>
    <row r="326" ht="19.9" customHeight="true" spans="1:13">
      <c r="A326" s="6"/>
      <c r="B326" s="63"/>
      <c r="C326" s="63"/>
      <c r="D326" s="64"/>
      <c r="E326" s="63" t="s">
        <v>381</v>
      </c>
      <c r="F326" s="63" t="s">
        <v>382</v>
      </c>
      <c r="G326" s="63" t="s">
        <v>748</v>
      </c>
      <c r="H326" s="63" t="s">
        <v>403</v>
      </c>
      <c r="I326" s="66" t="s">
        <v>424</v>
      </c>
      <c r="J326" s="66" t="s">
        <v>378</v>
      </c>
      <c r="K326" s="66" t="s">
        <v>388</v>
      </c>
      <c r="L326" s="66"/>
      <c r="M326" s="55"/>
    </row>
    <row r="327" ht="19.9" customHeight="true" spans="1:13">
      <c r="A327" s="6"/>
      <c r="B327" s="63"/>
      <c r="C327" s="63"/>
      <c r="D327" s="64"/>
      <c r="E327" s="63" t="s">
        <v>381</v>
      </c>
      <c r="F327" s="63" t="s">
        <v>385</v>
      </c>
      <c r="G327" s="63" t="s">
        <v>749</v>
      </c>
      <c r="H327" s="63" t="s">
        <v>412</v>
      </c>
      <c r="I327" s="66" t="s">
        <v>425</v>
      </c>
      <c r="J327" s="66" t="s">
        <v>414</v>
      </c>
      <c r="K327" s="66" t="s">
        <v>390</v>
      </c>
      <c r="L327" s="66"/>
      <c r="M327" s="55"/>
    </row>
    <row r="328" ht="19.9" customHeight="true" spans="1:13">
      <c r="A328" s="6"/>
      <c r="B328" s="63"/>
      <c r="C328" s="63"/>
      <c r="D328" s="64"/>
      <c r="E328" s="63" t="s">
        <v>381</v>
      </c>
      <c r="F328" s="63" t="s">
        <v>385</v>
      </c>
      <c r="G328" s="63" t="s">
        <v>750</v>
      </c>
      <c r="H328" s="63" t="s">
        <v>412</v>
      </c>
      <c r="I328" s="66" t="s">
        <v>395</v>
      </c>
      <c r="J328" s="66" t="s">
        <v>414</v>
      </c>
      <c r="K328" s="66" t="s">
        <v>390</v>
      </c>
      <c r="L328" s="66"/>
      <c r="M328" s="55"/>
    </row>
    <row r="329" ht="19.9" customHeight="true" spans="1:13">
      <c r="A329" s="6"/>
      <c r="B329" s="63"/>
      <c r="C329" s="63"/>
      <c r="D329" s="64"/>
      <c r="E329" s="63" t="s">
        <v>409</v>
      </c>
      <c r="F329" s="63" t="s">
        <v>410</v>
      </c>
      <c r="G329" s="63" t="s">
        <v>751</v>
      </c>
      <c r="H329" s="63" t="s">
        <v>376</v>
      </c>
      <c r="I329" s="66" t="s">
        <v>582</v>
      </c>
      <c r="J329" s="66" t="s">
        <v>446</v>
      </c>
      <c r="K329" s="66" t="s">
        <v>388</v>
      </c>
      <c r="L329" s="66"/>
      <c r="M329" s="55"/>
    </row>
    <row r="330" ht="19.9" customHeight="true" spans="1:13">
      <c r="A330" s="6"/>
      <c r="B330" s="63"/>
      <c r="C330" s="63"/>
      <c r="D330" s="64"/>
      <c r="E330" s="63" t="s">
        <v>381</v>
      </c>
      <c r="F330" s="63" t="s">
        <v>385</v>
      </c>
      <c r="G330" s="63" t="s">
        <v>752</v>
      </c>
      <c r="H330" s="63" t="s">
        <v>376</v>
      </c>
      <c r="I330" s="66" t="s">
        <v>464</v>
      </c>
      <c r="J330" s="66" t="s">
        <v>509</v>
      </c>
      <c r="K330" s="66" t="s">
        <v>388</v>
      </c>
      <c r="L330" s="66"/>
      <c r="M330" s="55"/>
    </row>
    <row r="331" ht="19.9" customHeight="true" spans="1:13">
      <c r="A331" s="6"/>
      <c r="B331" s="63"/>
      <c r="C331" s="63"/>
      <c r="D331" s="64"/>
      <c r="E331" s="63" t="s">
        <v>381</v>
      </c>
      <c r="F331" s="63" t="s">
        <v>385</v>
      </c>
      <c r="G331" s="63" t="s">
        <v>753</v>
      </c>
      <c r="H331" s="63" t="s">
        <v>403</v>
      </c>
      <c r="I331" s="66" t="s">
        <v>424</v>
      </c>
      <c r="J331" s="66" t="s">
        <v>378</v>
      </c>
      <c r="K331" s="66" t="s">
        <v>390</v>
      </c>
      <c r="L331" s="66"/>
      <c r="M331" s="55"/>
    </row>
    <row r="332" ht="19.9" customHeight="true" spans="1:13">
      <c r="A332" s="6"/>
      <c r="B332" s="63"/>
      <c r="C332" s="63"/>
      <c r="D332" s="64"/>
      <c r="E332" s="63" t="s">
        <v>381</v>
      </c>
      <c r="F332" s="63" t="s">
        <v>382</v>
      </c>
      <c r="G332" s="63" t="s">
        <v>754</v>
      </c>
      <c r="H332" s="63" t="s">
        <v>403</v>
      </c>
      <c r="I332" s="66" t="s">
        <v>464</v>
      </c>
      <c r="J332" s="66" t="s">
        <v>509</v>
      </c>
      <c r="K332" s="66" t="s">
        <v>390</v>
      </c>
      <c r="L332" s="66"/>
      <c r="M332" s="55"/>
    </row>
    <row r="333" ht="19.9" customHeight="true" spans="1:13">
      <c r="A333" s="6"/>
      <c r="B333" s="63"/>
      <c r="C333" s="63"/>
      <c r="D333" s="64"/>
      <c r="E333" s="63" t="s">
        <v>428</v>
      </c>
      <c r="F333" s="63" t="s">
        <v>429</v>
      </c>
      <c r="G333" s="63" t="s">
        <v>755</v>
      </c>
      <c r="H333" s="63" t="s">
        <v>403</v>
      </c>
      <c r="I333" s="66" t="s">
        <v>424</v>
      </c>
      <c r="J333" s="66" t="s">
        <v>378</v>
      </c>
      <c r="K333" s="66" t="s">
        <v>390</v>
      </c>
      <c r="L333" s="66"/>
      <c r="M333" s="55"/>
    </row>
    <row r="334" ht="19.9" customHeight="true" spans="1:13">
      <c r="A334" s="6"/>
      <c r="B334" s="63"/>
      <c r="C334" s="63"/>
      <c r="D334" s="64"/>
      <c r="E334" s="63" t="s">
        <v>373</v>
      </c>
      <c r="F334" s="63" t="s">
        <v>517</v>
      </c>
      <c r="G334" s="63" t="s">
        <v>756</v>
      </c>
      <c r="H334" s="63" t="s">
        <v>403</v>
      </c>
      <c r="I334" s="66" t="s">
        <v>388</v>
      </c>
      <c r="J334" s="66" t="s">
        <v>389</v>
      </c>
      <c r="K334" s="66" t="s">
        <v>384</v>
      </c>
      <c r="L334" s="66"/>
      <c r="M334" s="55"/>
    </row>
    <row r="335" ht="19.9" customHeight="true" spans="1:13">
      <c r="A335" s="6"/>
      <c r="B335" s="63"/>
      <c r="C335" s="63" t="s">
        <v>757</v>
      </c>
      <c r="D335" s="64">
        <v>49.5</v>
      </c>
      <c r="E335" s="63" t="s">
        <v>381</v>
      </c>
      <c r="F335" s="63" t="s">
        <v>382</v>
      </c>
      <c r="G335" s="63" t="s">
        <v>758</v>
      </c>
      <c r="H335" s="63" t="s">
        <v>403</v>
      </c>
      <c r="I335" s="66" t="s">
        <v>377</v>
      </c>
      <c r="J335" s="66" t="s">
        <v>378</v>
      </c>
      <c r="K335" s="66" t="s">
        <v>390</v>
      </c>
      <c r="L335" s="66"/>
      <c r="M335" s="55"/>
    </row>
    <row r="336" ht="19.9" customHeight="true" spans="1:13">
      <c r="A336" s="6"/>
      <c r="B336" s="63"/>
      <c r="C336" s="63"/>
      <c r="D336" s="64"/>
      <c r="E336" s="63" t="s">
        <v>381</v>
      </c>
      <c r="F336" s="63" t="s">
        <v>416</v>
      </c>
      <c r="G336" s="63" t="s">
        <v>759</v>
      </c>
      <c r="H336" s="63" t="s">
        <v>403</v>
      </c>
      <c r="I336" s="66" t="s">
        <v>570</v>
      </c>
      <c r="J336" s="66" t="s">
        <v>446</v>
      </c>
      <c r="K336" s="66" t="s">
        <v>388</v>
      </c>
      <c r="L336" s="66"/>
      <c r="M336" s="55"/>
    </row>
    <row r="337" ht="19.9" customHeight="true" spans="1:13">
      <c r="A337" s="6"/>
      <c r="B337" s="63"/>
      <c r="C337" s="63"/>
      <c r="D337" s="64"/>
      <c r="E337" s="63" t="s">
        <v>373</v>
      </c>
      <c r="F337" s="63" t="s">
        <v>426</v>
      </c>
      <c r="G337" s="63" t="s">
        <v>760</v>
      </c>
      <c r="H337" s="63" t="s">
        <v>403</v>
      </c>
      <c r="I337" s="66" t="s">
        <v>404</v>
      </c>
      <c r="J337" s="66" t="s">
        <v>509</v>
      </c>
      <c r="K337" s="66" t="s">
        <v>390</v>
      </c>
      <c r="L337" s="66"/>
      <c r="M337" s="55"/>
    </row>
    <row r="338" ht="19.9" customHeight="true" spans="1:13">
      <c r="A338" s="6"/>
      <c r="B338" s="63"/>
      <c r="C338" s="63"/>
      <c r="D338" s="64"/>
      <c r="E338" s="63" t="s">
        <v>428</v>
      </c>
      <c r="F338" s="63" t="s">
        <v>429</v>
      </c>
      <c r="G338" s="63" t="s">
        <v>761</v>
      </c>
      <c r="H338" s="63" t="s">
        <v>403</v>
      </c>
      <c r="I338" s="66" t="s">
        <v>377</v>
      </c>
      <c r="J338" s="66" t="s">
        <v>378</v>
      </c>
      <c r="K338" s="66" t="s">
        <v>390</v>
      </c>
      <c r="L338" s="66"/>
      <c r="M338" s="55"/>
    </row>
    <row r="339" ht="19.9" customHeight="true" spans="1:13">
      <c r="A339" s="6"/>
      <c r="B339" s="63"/>
      <c r="C339" s="63"/>
      <c r="D339" s="64"/>
      <c r="E339" s="63" t="s">
        <v>381</v>
      </c>
      <c r="F339" s="63" t="s">
        <v>385</v>
      </c>
      <c r="G339" s="63" t="s">
        <v>762</v>
      </c>
      <c r="H339" s="63" t="s">
        <v>376</v>
      </c>
      <c r="I339" s="66" t="s">
        <v>464</v>
      </c>
      <c r="J339" s="66" t="s">
        <v>763</v>
      </c>
      <c r="K339" s="66" t="s">
        <v>390</v>
      </c>
      <c r="L339" s="66"/>
      <c r="M339" s="55"/>
    </row>
    <row r="340" ht="19.9" customHeight="true" spans="1:13">
      <c r="A340" s="6"/>
      <c r="B340" s="63"/>
      <c r="C340" s="63"/>
      <c r="D340" s="64"/>
      <c r="E340" s="63" t="s">
        <v>381</v>
      </c>
      <c r="F340" s="63" t="s">
        <v>382</v>
      </c>
      <c r="G340" s="63" t="s">
        <v>764</v>
      </c>
      <c r="H340" s="63" t="s">
        <v>403</v>
      </c>
      <c r="I340" s="66" t="s">
        <v>377</v>
      </c>
      <c r="J340" s="66" t="s">
        <v>378</v>
      </c>
      <c r="K340" s="66" t="s">
        <v>390</v>
      </c>
      <c r="L340" s="66"/>
      <c r="M340" s="55"/>
    </row>
    <row r="341" ht="19.9" customHeight="true" spans="1:13">
      <c r="A341" s="6"/>
      <c r="B341" s="63"/>
      <c r="C341" s="63"/>
      <c r="D341" s="64"/>
      <c r="E341" s="63" t="s">
        <v>373</v>
      </c>
      <c r="F341" s="63" t="s">
        <v>374</v>
      </c>
      <c r="G341" s="63" t="s">
        <v>765</v>
      </c>
      <c r="H341" s="63" t="s">
        <v>403</v>
      </c>
      <c r="I341" s="66" t="s">
        <v>424</v>
      </c>
      <c r="J341" s="66" t="s">
        <v>378</v>
      </c>
      <c r="K341" s="66" t="s">
        <v>390</v>
      </c>
      <c r="L341" s="66"/>
      <c r="M341" s="55"/>
    </row>
    <row r="342" ht="19.9" customHeight="true" spans="1:13">
      <c r="A342" s="6"/>
      <c r="B342" s="63"/>
      <c r="C342" s="63"/>
      <c r="D342" s="64"/>
      <c r="E342" s="63" t="s">
        <v>409</v>
      </c>
      <c r="F342" s="63" t="s">
        <v>410</v>
      </c>
      <c r="G342" s="63" t="s">
        <v>766</v>
      </c>
      <c r="H342" s="63" t="s">
        <v>412</v>
      </c>
      <c r="I342" s="66" t="s">
        <v>767</v>
      </c>
      <c r="J342" s="66" t="s">
        <v>414</v>
      </c>
      <c r="K342" s="66" t="s">
        <v>390</v>
      </c>
      <c r="L342" s="66"/>
      <c r="M342" s="55"/>
    </row>
    <row r="343" ht="19.9" customHeight="true" spans="1:13">
      <c r="A343" s="6"/>
      <c r="B343" s="63"/>
      <c r="C343" s="63"/>
      <c r="D343" s="64"/>
      <c r="E343" s="63" t="s">
        <v>381</v>
      </c>
      <c r="F343" s="63" t="s">
        <v>382</v>
      </c>
      <c r="G343" s="63" t="s">
        <v>768</v>
      </c>
      <c r="H343" s="63" t="s">
        <v>412</v>
      </c>
      <c r="I343" s="66" t="s">
        <v>769</v>
      </c>
      <c r="J343" s="66" t="s">
        <v>378</v>
      </c>
      <c r="K343" s="66" t="s">
        <v>388</v>
      </c>
      <c r="L343" s="66"/>
      <c r="M343" s="55"/>
    </row>
    <row r="344" ht="19.9" customHeight="true" spans="1:13">
      <c r="A344" s="6"/>
      <c r="B344" s="63"/>
      <c r="C344" s="63"/>
      <c r="D344" s="64"/>
      <c r="E344" s="63" t="s">
        <v>381</v>
      </c>
      <c r="F344" s="63" t="s">
        <v>385</v>
      </c>
      <c r="G344" s="63" t="s">
        <v>770</v>
      </c>
      <c r="H344" s="63" t="s">
        <v>403</v>
      </c>
      <c r="I344" s="66" t="s">
        <v>377</v>
      </c>
      <c r="J344" s="66" t="s">
        <v>378</v>
      </c>
      <c r="K344" s="66" t="s">
        <v>390</v>
      </c>
      <c r="L344" s="66"/>
      <c r="M344" s="55"/>
    </row>
    <row r="345" ht="19.9" customHeight="true" spans="1:13">
      <c r="A345" s="6"/>
      <c r="B345" s="63"/>
      <c r="C345" s="63" t="s">
        <v>771</v>
      </c>
      <c r="D345" s="64">
        <v>10</v>
      </c>
      <c r="E345" s="63" t="s">
        <v>409</v>
      </c>
      <c r="F345" s="63" t="s">
        <v>410</v>
      </c>
      <c r="G345" s="63" t="s">
        <v>772</v>
      </c>
      <c r="H345" s="63" t="s">
        <v>412</v>
      </c>
      <c r="I345" s="66" t="s">
        <v>420</v>
      </c>
      <c r="J345" s="66" t="s">
        <v>414</v>
      </c>
      <c r="K345" s="66" t="s">
        <v>390</v>
      </c>
      <c r="L345" s="66"/>
      <c r="M345" s="55"/>
    </row>
    <row r="346" ht="19.9" customHeight="true" spans="1:13">
      <c r="A346" s="6"/>
      <c r="B346" s="63"/>
      <c r="C346" s="63"/>
      <c r="D346" s="64"/>
      <c r="E346" s="63" t="s">
        <v>381</v>
      </c>
      <c r="F346" s="63" t="s">
        <v>385</v>
      </c>
      <c r="G346" s="63" t="s">
        <v>773</v>
      </c>
      <c r="H346" s="63" t="s">
        <v>412</v>
      </c>
      <c r="I346" s="66" t="s">
        <v>769</v>
      </c>
      <c r="J346" s="66" t="s">
        <v>389</v>
      </c>
      <c r="K346" s="66" t="s">
        <v>388</v>
      </c>
      <c r="L346" s="66"/>
      <c r="M346" s="55"/>
    </row>
    <row r="347" ht="19.9" customHeight="true" spans="1:13">
      <c r="A347" s="6"/>
      <c r="B347" s="63"/>
      <c r="C347" s="63"/>
      <c r="D347" s="64"/>
      <c r="E347" s="63" t="s">
        <v>381</v>
      </c>
      <c r="F347" s="63" t="s">
        <v>385</v>
      </c>
      <c r="G347" s="63" t="s">
        <v>774</v>
      </c>
      <c r="H347" s="63" t="s">
        <v>403</v>
      </c>
      <c r="I347" s="66" t="s">
        <v>388</v>
      </c>
      <c r="J347" s="66" t="s">
        <v>389</v>
      </c>
      <c r="K347" s="66" t="s">
        <v>388</v>
      </c>
      <c r="L347" s="66"/>
      <c r="M347" s="55"/>
    </row>
    <row r="348" ht="19.9" customHeight="true" spans="1:13">
      <c r="A348" s="6"/>
      <c r="B348" s="63"/>
      <c r="C348" s="63"/>
      <c r="D348" s="64"/>
      <c r="E348" s="63" t="s">
        <v>409</v>
      </c>
      <c r="F348" s="63" t="s">
        <v>410</v>
      </c>
      <c r="G348" s="63" t="s">
        <v>775</v>
      </c>
      <c r="H348" s="63" t="s">
        <v>412</v>
      </c>
      <c r="I348" s="66" t="s">
        <v>390</v>
      </c>
      <c r="J348" s="66" t="s">
        <v>414</v>
      </c>
      <c r="K348" s="66" t="s">
        <v>390</v>
      </c>
      <c r="L348" s="66"/>
      <c r="M348" s="55"/>
    </row>
    <row r="349" ht="19.9" customHeight="true" spans="1:13">
      <c r="A349" s="6"/>
      <c r="B349" s="63"/>
      <c r="C349" s="63"/>
      <c r="D349" s="64"/>
      <c r="E349" s="63" t="s">
        <v>428</v>
      </c>
      <c r="F349" s="63" t="s">
        <v>429</v>
      </c>
      <c r="G349" s="63" t="s">
        <v>776</v>
      </c>
      <c r="H349" s="63" t="s">
        <v>403</v>
      </c>
      <c r="I349" s="66" t="s">
        <v>424</v>
      </c>
      <c r="J349" s="66" t="s">
        <v>378</v>
      </c>
      <c r="K349" s="66" t="s">
        <v>390</v>
      </c>
      <c r="L349" s="66"/>
      <c r="M349" s="55"/>
    </row>
    <row r="350" ht="19.9" customHeight="true" spans="1:13">
      <c r="A350" s="6"/>
      <c r="B350" s="63"/>
      <c r="C350" s="63"/>
      <c r="D350" s="64"/>
      <c r="E350" s="63" t="s">
        <v>381</v>
      </c>
      <c r="F350" s="63" t="s">
        <v>382</v>
      </c>
      <c r="G350" s="63" t="s">
        <v>777</v>
      </c>
      <c r="H350" s="63" t="s">
        <v>403</v>
      </c>
      <c r="I350" s="66" t="s">
        <v>778</v>
      </c>
      <c r="J350" s="66" t="s">
        <v>520</v>
      </c>
      <c r="K350" s="66" t="s">
        <v>388</v>
      </c>
      <c r="L350" s="66"/>
      <c r="M350" s="55"/>
    </row>
    <row r="351" ht="19.9" customHeight="true" spans="1:13">
      <c r="A351" s="6"/>
      <c r="B351" s="63"/>
      <c r="C351" s="63"/>
      <c r="D351" s="64"/>
      <c r="E351" s="63" t="s">
        <v>373</v>
      </c>
      <c r="F351" s="63" t="s">
        <v>432</v>
      </c>
      <c r="G351" s="63" t="s">
        <v>779</v>
      </c>
      <c r="H351" s="63" t="s">
        <v>412</v>
      </c>
      <c r="I351" s="66" t="s">
        <v>390</v>
      </c>
      <c r="J351" s="66" t="s">
        <v>414</v>
      </c>
      <c r="K351" s="66" t="s">
        <v>390</v>
      </c>
      <c r="L351" s="66"/>
      <c r="M351" s="55"/>
    </row>
    <row r="352" ht="19.9" customHeight="true" spans="1:13">
      <c r="A352" s="6"/>
      <c r="B352" s="63"/>
      <c r="C352" s="63"/>
      <c r="D352" s="64"/>
      <c r="E352" s="63" t="s">
        <v>381</v>
      </c>
      <c r="F352" s="63" t="s">
        <v>385</v>
      </c>
      <c r="G352" s="63" t="s">
        <v>780</v>
      </c>
      <c r="H352" s="63" t="s">
        <v>403</v>
      </c>
      <c r="I352" s="66" t="s">
        <v>388</v>
      </c>
      <c r="J352" s="66" t="s">
        <v>389</v>
      </c>
      <c r="K352" s="66" t="s">
        <v>390</v>
      </c>
      <c r="L352" s="66"/>
      <c r="M352" s="55"/>
    </row>
    <row r="353" ht="19.9" customHeight="true" spans="1:13">
      <c r="A353" s="6"/>
      <c r="B353" s="63"/>
      <c r="C353" s="63"/>
      <c r="D353" s="64"/>
      <c r="E353" s="63" t="s">
        <v>381</v>
      </c>
      <c r="F353" s="63" t="s">
        <v>382</v>
      </c>
      <c r="G353" s="63" t="s">
        <v>781</v>
      </c>
      <c r="H353" s="63" t="s">
        <v>403</v>
      </c>
      <c r="I353" s="66" t="s">
        <v>782</v>
      </c>
      <c r="J353" s="66" t="s">
        <v>520</v>
      </c>
      <c r="K353" s="66" t="s">
        <v>388</v>
      </c>
      <c r="L353" s="66"/>
      <c r="M353" s="55"/>
    </row>
    <row r="354" ht="19.9" customHeight="true" spans="1:13">
      <c r="A354" s="6"/>
      <c r="B354" s="63"/>
      <c r="C354" s="63"/>
      <c r="D354" s="64"/>
      <c r="E354" s="63" t="s">
        <v>373</v>
      </c>
      <c r="F354" s="63" t="s">
        <v>374</v>
      </c>
      <c r="G354" s="63" t="s">
        <v>783</v>
      </c>
      <c r="H354" s="63" t="s">
        <v>403</v>
      </c>
      <c r="I354" s="66" t="s">
        <v>424</v>
      </c>
      <c r="J354" s="66" t="s">
        <v>378</v>
      </c>
      <c r="K354" s="66" t="s">
        <v>390</v>
      </c>
      <c r="L354" s="66"/>
      <c r="M354" s="55"/>
    </row>
    <row r="355" ht="19.9" customHeight="true" spans="1:13">
      <c r="A355" s="6"/>
      <c r="B355" s="63"/>
      <c r="C355" s="63"/>
      <c r="D355" s="64"/>
      <c r="E355" s="63" t="s">
        <v>381</v>
      </c>
      <c r="F355" s="63" t="s">
        <v>416</v>
      </c>
      <c r="G355" s="63" t="s">
        <v>784</v>
      </c>
      <c r="H355" s="63" t="s">
        <v>412</v>
      </c>
      <c r="I355" s="66" t="s">
        <v>464</v>
      </c>
      <c r="J355" s="66" t="s">
        <v>785</v>
      </c>
      <c r="K355" s="66" t="s">
        <v>390</v>
      </c>
      <c r="L355" s="66"/>
      <c r="M355" s="55"/>
    </row>
    <row r="356" ht="19.9" customHeight="true" spans="1:13">
      <c r="A356" s="6"/>
      <c r="B356" s="63"/>
      <c r="C356" s="63" t="s">
        <v>786</v>
      </c>
      <c r="D356" s="64">
        <v>10</v>
      </c>
      <c r="E356" s="63" t="s">
        <v>381</v>
      </c>
      <c r="F356" s="63" t="s">
        <v>416</v>
      </c>
      <c r="G356" s="63" t="s">
        <v>787</v>
      </c>
      <c r="H356" s="63" t="s">
        <v>403</v>
      </c>
      <c r="I356" s="66" t="s">
        <v>464</v>
      </c>
      <c r="J356" s="66" t="s">
        <v>389</v>
      </c>
      <c r="K356" s="66" t="s">
        <v>390</v>
      </c>
      <c r="L356" s="66"/>
      <c r="M356" s="55"/>
    </row>
    <row r="357" ht="19.9" customHeight="true" spans="1:13">
      <c r="A357" s="6"/>
      <c r="B357" s="63"/>
      <c r="C357" s="63"/>
      <c r="D357" s="64"/>
      <c r="E357" s="63" t="s">
        <v>373</v>
      </c>
      <c r="F357" s="63" t="s">
        <v>517</v>
      </c>
      <c r="G357" s="63" t="s">
        <v>788</v>
      </c>
      <c r="H357" s="63" t="s">
        <v>403</v>
      </c>
      <c r="I357" s="66" t="s">
        <v>498</v>
      </c>
      <c r="J357" s="66" t="s">
        <v>378</v>
      </c>
      <c r="K357" s="66" t="s">
        <v>390</v>
      </c>
      <c r="L357" s="66"/>
      <c r="M357" s="55"/>
    </row>
    <row r="358" ht="19.9" customHeight="true" spans="1:13">
      <c r="A358" s="6"/>
      <c r="B358" s="63"/>
      <c r="C358" s="63"/>
      <c r="D358" s="64"/>
      <c r="E358" s="63" t="s">
        <v>428</v>
      </c>
      <c r="F358" s="63" t="s">
        <v>429</v>
      </c>
      <c r="G358" s="63" t="s">
        <v>789</v>
      </c>
      <c r="H358" s="63" t="s">
        <v>403</v>
      </c>
      <c r="I358" s="66" t="s">
        <v>424</v>
      </c>
      <c r="J358" s="66" t="s">
        <v>378</v>
      </c>
      <c r="K358" s="66" t="s">
        <v>388</v>
      </c>
      <c r="L358" s="66"/>
      <c r="M358" s="55"/>
    </row>
    <row r="359" ht="19.9" customHeight="true" spans="1:13">
      <c r="A359" s="6"/>
      <c r="B359" s="63"/>
      <c r="C359" s="63"/>
      <c r="D359" s="64"/>
      <c r="E359" s="63" t="s">
        <v>381</v>
      </c>
      <c r="F359" s="63" t="s">
        <v>382</v>
      </c>
      <c r="G359" s="63" t="s">
        <v>790</v>
      </c>
      <c r="H359" s="63" t="s">
        <v>376</v>
      </c>
      <c r="I359" s="66" t="s">
        <v>395</v>
      </c>
      <c r="J359" s="66" t="s">
        <v>389</v>
      </c>
      <c r="K359" s="66" t="s">
        <v>390</v>
      </c>
      <c r="L359" s="66"/>
      <c r="M359" s="55"/>
    </row>
    <row r="360" ht="19.9" customHeight="true" spans="1:13">
      <c r="A360" s="6"/>
      <c r="B360" s="63"/>
      <c r="C360" s="63"/>
      <c r="D360" s="64"/>
      <c r="E360" s="63" t="s">
        <v>381</v>
      </c>
      <c r="F360" s="63" t="s">
        <v>385</v>
      </c>
      <c r="G360" s="63" t="s">
        <v>791</v>
      </c>
      <c r="H360" s="63" t="s">
        <v>403</v>
      </c>
      <c r="I360" s="66" t="s">
        <v>388</v>
      </c>
      <c r="J360" s="66" t="s">
        <v>389</v>
      </c>
      <c r="K360" s="66" t="s">
        <v>390</v>
      </c>
      <c r="L360" s="66"/>
      <c r="M360" s="55"/>
    </row>
    <row r="361" ht="19.9" customHeight="true" spans="1:13">
      <c r="A361" s="6"/>
      <c r="B361" s="63"/>
      <c r="C361" s="63"/>
      <c r="D361" s="64"/>
      <c r="E361" s="63" t="s">
        <v>373</v>
      </c>
      <c r="F361" s="63" t="s">
        <v>517</v>
      </c>
      <c r="G361" s="63" t="s">
        <v>792</v>
      </c>
      <c r="H361" s="63" t="s">
        <v>403</v>
      </c>
      <c r="I361" s="66" t="s">
        <v>377</v>
      </c>
      <c r="J361" s="66" t="s">
        <v>378</v>
      </c>
      <c r="K361" s="66" t="s">
        <v>390</v>
      </c>
      <c r="L361" s="66"/>
      <c r="M361" s="55"/>
    </row>
    <row r="362" ht="19.9" customHeight="true" spans="1:13">
      <c r="A362" s="6"/>
      <c r="B362" s="63"/>
      <c r="C362" s="63"/>
      <c r="D362" s="64"/>
      <c r="E362" s="63" t="s">
        <v>381</v>
      </c>
      <c r="F362" s="63" t="s">
        <v>382</v>
      </c>
      <c r="G362" s="63" t="s">
        <v>793</v>
      </c>
      <c r="H362" s="63" t="s">
        <v>403</v>
      </c>
      <c r="I362" s="66" t="s">
        <v>424</v>
      </c>
      <c r="J362" s="66" t="s">
        <v>378</v>
      </c>
      <c r="K362" s="66" t="s">
        <v>390</v>
      </c>
      <c r="L362" s="66"/>
      <c r="M362" s="55"/>
    </row>
    <row r="363" ht="19.9" customHeight="true" spans="1:13">
      <c r="A363" s="6"/>
      <c r="B363" s="63"/>
      <c r="C363" s="63"/>
      <c r="D363" s="64"/>
      <c r="E363" s="63" t="s">
        <v>381</v>
      </c>
      <c r="F363" s="63" t="s">
        <v>385</v>
      </c>
      <c r="G363" s="63" t="s">
        <v>794</v>
      </c>
      <c r="H363" s="63" t="s">
        <v>403</v>
      </c>
      <c r="I363" s="66" t="s">
        <v>395</v>
      </c>
      <c r="J363" s="66" t="s">
        <v>389</v>
      </c>
      <c r="K363" s="66" t="s">
        <v>390</v>
      </c>
      <c r="L363" s="66"/>
      <c r="M363" s="55"/>
    </row>
    <row r="364" ht="19.9" customHeight="true" spans="1:13">
      <c r="A364" s="6"/>
      <c r="B364" s="63"/>
      <c r="C364" s="63"/>
      <c r="D364" s="64"/>
      <c r="E364" s="63" t="s">
        <v>409</v>
      </c>
      <c r="F364" s="63" t="s">
        <v>410</v>
      </c>
      <c r="G364" s="63" t="s">
        <v>795</v>
      </c>
      <c r="H364" s="63" t="s">
        <v>412</v>
      </c>
      <c r="I364" s="66" t="s">
        <v>390</v>
      </c>
      <c r="J364" s="66" t="s">
        <v>502</v>
      </c>
      <c r="K364" s="66" t="s">
        <v>388</v>
      </c>
      <c r="L364" s="66" t="s">
        <v>437</v>
      </c>
      <c r="M364" s="55"/>
    </row>
    <row r="365" ht="19.9" customHeight="true" spans="1:13">
      <c r="A365" s="6"/>
      <c r="B365" s="63"/>
      <c r="C365" s="63"/>
      <c r="D365" s="64"/>
      <c r="E365" s="63" t="s">
        <v>381</v>
      </c>
      <c r="F365" s="63" t="s">
        <v>385</v>
      </c>
      <c r="G365" s="63" t="s">
        <v>796</v>
      </c>
      <c r="H365" s="63" t="s">
        <v>403</v>
      </c>
      <c r="I365" s="66" t="s">
        <v>384</v>
      </c>
      <c r="J365" s="66" t="s">
        <v>520</v>
      </c>
      <c r="K365" s="66" t="s">
        <v>390</v>
      </c>
      <c r="L365" s="66"/>
      <c r="M365" s="55"/>
    </row>
    <row r="366" ht="19.9" customHeight="true" spans="1:13">
      <c r="A366" s="6"/>
      <c r="B366" s="63"/>
      <c r="C366" s="63" t="s">
        <v>797</v>
      </c>
      <c r="D366" s="64">
        <v>22</v>
      </c>
      <c r="E366" s="63" t="s">
        <v>373</v>
      </c>
      <c r="F366" s="63" t="s">
        <v>517</v>
      </c>
      <c r="G366" s="63" t="s">
        <v>798</v>
      </c>
      <c r="H366" s="63" t="s">
        <v>403</v>
      </c>
      <c r="I366" s="66" t="s">
        <v>390</v>
      </c>
      <c r="J366" s="66" t="s">
        <v>799</v>
      </c>
      <c r="K366" s="66" t="s">
        <v>390</v>
      </c>
      <c r="L366" s="66"/>
      <c r="M366" s="55"/>
    </row>
    <row r="367" ht="19.9" customHeight="true" spans="1:13">
      <c r="A367" s="6"/>
      <c r="B367" s="63"/>
      <c r="C367" s="63"/>
      <c r="D367" s="64"/>
      <c r="E367" s="63" t="s">
        <v>381</v>
      </c>
      <c r="F367" s="63" t="s">
        <v>382</v>
      </c>
      <c r="G367" s="63" t="s">
        <v>800</v>
      </c>
      <c r="H367" s="63" t="s">
        <v>376</v>
      </c>
      <c r="I367" s="66" t="s">
        <v>377</v>
      </c>
      <c r="J367" s="66" t="s">
        <v>378</v>
      </c>
      <c r="K367" s="66" t="s">
        <v>388</v>
      </c>
      <c r="L367" s="66"/>
      <c r="M367" s="55"/>
    </row>
    <row r="368" ht="19.9" customHeight="true" spans="1:13">
      <c r="A368" s="6"/>
      <c r="B368" s="63"/>
      <c r="C368" s="63"/>
      <c r="D368" s="64"/>
      <c r="E368" s="63" t="s">
        <v>409</v>
      </c>
      <c r="F368" s="63" t="s">
        <v>410</v>
      </c>
      <c r="G368" s="63" t="s">
        <v>801</v>
      </c>
      <c r="H368" s="63" t="s">
        <v>412</v>
      </c>
      <c r="I368" s="66" t="s">
        <v>802</v>
      </c>
      <c r="J368" s="66" t="s">
        <v>502</v>
      </c>
      <c r="K368" s="66" t="s">
        <v>388</v>
      </c>
      <c r="L368" s="66" t="s">
        <v>437</v>
      </c>
      <c r="M368" s="55"/>
    </row>
    <row r="369" ht="19.9" customHeight="true" spans="1:13">
      <c r="A369" s="6"/>
      <c r="B369" s="63"/>
      <c r="C369" s="63"/>
      <c r="D369" s="64"/>
      <c r="E369" s="63" t="s">
        <v>381</v>
      </c>
      <c r="F369" s="63" t="s">
        <v>416</v>
      </c>
      <c r="G369" s="63" t="s">
        <v>803</v>
      </c>
      <c r="H369" s="63" t="s">
        <v>403</v>
      </c>
      <c r="I369" s="66" t="s">
        <v>515</v>
      </c>
      <c r="J369" s="66" t="s">
        <v>446</v>
      </c>
      <c r="K369" s="66" t="s">
        <v>570</v>
      </c>
      <c r="L369" s="66"/>
      <c r="M369" s="55"/>
    </row>
    <row r="370" ht="19.9" customHeight="true" spans="1:13">
      <c r="A370" s="6"/>
      <c r="B370" s="63"/>
      <c r="C370" s="63"/>
      <c r="D370" s="64"/>
      <c r="E370" s="63" t="s">
        <v>381</v>
      </c>
      <c r="F370" s="63" t="s">
        <v>382</v>
      </c>
      <c r="G370" s="63" t="s">
        <v>804</v>
      </c>
      <c r="H370" s="63" t="s">
        <v>376</v>
      </c>
      <c r="I370" s="66" t="s">
        <v>377</v>
      </c>
      <c r="J370" s="66" t="s">
        <v>378</v>
      </c>
      <c r="K370" s="66" t="s">
        <v>390</v>
      </c>
      <c r="L370" s="66"/>
      <c r="M370" s="55"/>
    </row>
    <row r="371" ht="19.9" customHeight="true" spans="1:13">
      <c r="A371" s="6"/>
      <c r="B371" s="63"/>
      <c r="C371" s="63"/>
      <c r="D371" s="64"/>
      <c r="E371" s="63" t="s">
        <v>381</v>
      </c>
      <c r="F371" s="63" t="s">
        <v>385</v>
      </c>
      <c r="G371" s="63" t="s">
        <v>805</v>
      </c>
      <c r="H371" s="63" t="s">
        <v>403</v>
      </c>
      <c r="I371" s="66" t="s">
        <v>806</v>
      </c>
      <c r="J371" s="66" t="s">
        <v>807</v>
      </c>
      <c r="K371" s="66" t="s">
        <v>461</v>
      </c>
      <c r="L371" s="66"/>
      <c r="M371" s="55"/>
    </row>
    <row r="372" ht="19.9" customHeight="true" spans="1:13">
      <c r="A372" s="6"/>
      <c r="B372" s="63"/>
      <c r="C372" s="63"/>
      <c r="D372" s="64"/>
      <c r="E372" s="63" t="s">
        <v>381</v>
      </c>
      <c r="F372" s="63" t="s">
        <v>382</v>
      </c>
      <c r="G372" s="63" t="s">
        <v>808</v>
      </c>
      <c r="H372" s="63" t="s">
        <v>403</v>
      </c>
      <c r="I372" s="66" t="s">
        <v>515</v>
      </c>
      <c r="J372" s="66" t="s">
        <v>446</v>
      </c>
      <c r="K372" s="66" t="s">
        <v>390</v>
      </c>
      <c r="L372" s="66"/>
      <c r="M372" s="55"/>
    </row>
    <row r="373" ht="19.9" customHeight="true" spans="1:13">
      <c r="A373" s="6"/>
      <c r="B373" s="63"/>
      <c r="C373" s="63"/>
      <c r="D373" s="64"/>
      <c r="E373" s="63" t="s">
        <v>373</v>
      </c>
      <c r="F373" s="63" t="s">
        <v>426</v>
      </c>
      <c r="G373" s="63" t="s">
        <v>809</v>
      </c>
      <c r="H373" s="63" t="s">
        <v>403</v>
      </c>
      <c r="I373" s="66" t="s">
        <v>388</v>
      </c>
      <c r="J373" s="66" t="s">
        <v>509</v>
      </c>
      <c r="K373" s="66" t="s">
        <v>390</v>
      </c>
      <c r="L373" s="66" t="s">
        <v>380</v>
      </c>
      <c r="M373" s="55"/>
    </row>
    <row r="374" ht="19.9" customHeight="true" spans="1:13">
      <c r="A374" s="6"/>
      <c r="B374" s="63"/>
      <c r="C374" s="63"/>
      <c r="D374" s="64"/>
      <c r="E374" s="63" t="s">
        <v>381</v>
      </c>
      <c r="F374" s="63" t="s">
        <v>385</v>
      </c>
      <c r="G374" s="63" t="s">
        <v>810</v>
      </c>
      <c r="H374" s="63" t="s">
        <v>403</v>
      </c>
      <c r="I374" s="66" t="s">
        <v>811</v>
      </c>
      <c r="J374" s="66" t="s">
        <v>812</v>
      </c>
      <c r="K374" s="66" t="s">
        <v>390</v>
      </c>
      <c r="L374" s="66"/>
      <c r="M374" s="55"/>
    </row>
    <row r="375" ht="19.9" customHeight="true" spans="1:13">
      <c r="A375" s="6"/>
      <c r="B375" s="63"/>
      <c r="C375" s="63"/>
      <c r="D375" s="64"/>
      <c r="E375" s="63" t="s">
        <v>381</v>
      </c>
      <c r="F375" s="63" t="s">
        <v>416</v>
      </c>
      <c r="G375" s="63" t="s">
        <v>813</v>
      </c>
      <c r="H375" s="63" t="s">
        <v>403</v>
      </c>
      <c r="I375" s="66" t="s">
        <v>515</v>
      </c>
      <c r="J375" s="66" t="s">
        <v>446</v>
      </c>
      <c r="K375" s="66" t="s">
        <v>461</v>
      </c>
      <c r="L375" s="66"/>
      <c r="M375" s="55"/>
    </row>
    <row r="376" ht="19.9" customHeight="true" spans="1:13">
      <c r="A376" s="6"/>
      <c r="B376" s="63"/>
      <c r="C376" s="63"/>
      <c r="D376" s="64"/>
      <c r="E376" s="63" t="s">
        <v>428</v>
      </c>
      <c r="F376" s="63" t="s">
        <v>429</v>
      </c>
      <c r="G376" s="63" t="s">
        <v>814</v>
      </c>
      <c r="H376" s="63" t="s">
        <v>403</v>
      </c>
      <c r="I376" s="66" t="s">
        <v>424</v>
      </c>
      <c r="J376" s="66" t="s">
        <v>378</v>
      </c>
      <c r="K376" s="66" t="s">
        <v>388</v>
      </c>
      <c r="L376" s="66"/>
      <c r="M376" s="55"/>
    </row>
    <row r="377" ht="19.9" customHeight="true" spans="1:13">
      <c r="A377" s="6"/>
      <c r="B377" s="63"/>
      <c r="C377" s="63" t="s">
        <v>815</v>
      </c>
      <c r="D377" s="64">
        <v>100</v>
      </c>
      <c r="E377" s="63" t="s">
        <v>381</v>
      </c>
      <c r="F377" s="63" t="s">
        <v>385</v>
      </c>
      <c r="G377" s="63" t="s">
        <v>816</v>
      </c>
      <c r="H377" s="63" t="s">
        <v>376</v>
      </c>
      <c r="I377" s="66" t="s">
        <v>817</v>
      </c>
      <c r="J377" s="66" t="s">
        <v>465</v>
      </c>
      <c r="K377" s="66" t="s">
        <v>388</v>
      </c>
      <c r="L377" s="66" t="s">
        <v>380</v>
      </c>
      <c r="M377" s="55"/>
    </row>
    <row r="378" ht="19.9" customHeight="true" spans="1:13">
      <c r="A378" s="6"/>
      <c r="B378" s="63"/>
      <c r="C378" s="63"/>
      <c r="D378" s="64"/>
      <c r="E378" s="63" t="s">
        <v>373</v>
      </c>
      <c r="F378" s="63" t="s">
        <v>517</v>
      </c>
      <c r="G378" s="63" t="s">
        <v>818</v>
      </c>
      <c r="H378" s="63" t="s">
        <v>403</v>
      </c>
      <c r="I378" s="66" t="s">
        <v>395</v>
      </c>
      <c r="J378" s="66" t="s">
        <v>389</v>
      </c>
      <c r="K378" s="66" t="s">
        <v>390</v>
      </c>
      <c r="L378" s="66" t="s">
        <v>437</v>
      </c>
      <c r="M378" s="55"/>
    </row>
    <row r="379" ht="19.9" customHeight="true" spans="1:13">
      <c r="A379" s="6"/>
      <c r="B379" s="63"/>
      <c r="C379" s="63"/>
      <c r="D379" s="64"/>
      <c r="E379" s="63" t="s">
        <v>428</v>
      </c>
      <c r="F379" s="63" t="s">
        <v>429</v>
      </c>
      <c r="G379" s="63" t="s">
        <v>819</v>
      </c>
      <c r="H379" s="63" t="s">
        <v>403</v>
      </c>
      <c r="I379" s="66" t="s">
        <v>424</v>
      </c>
      <c r="J379" s="66" t="s">
        <v>378</v>
      </c>
      <c r="K379" s="66" t="s">
        <v>390</v>
      </c>
      <c r="L379" s="66" t="s">
        <v>380</v>
      </c>
      <c r="M379" s="55"/>
    </row>
    <row r="380" ht="19.9" customHeight="true" spans="1:13">
      <c r="A380" s="6"/>
      <c r="B380" s="63"/>
      <c r="C380" s="63"/>
      <c r="D380" s="64"/>
      <c r="E380" s="63" t="s">
        <v>381</v>
      </c>
      <c r="F380" s="63" t="s">
        <v>382</v>
      </c>
      <c r="G380" s="63" t="s">
        <v>820</v>
      </c>
      <c r="H380" s="63" t="s">
        <v>403</v>
      </c>
      <c r="I380" s="66" t="s">
        <v>377</v>
      </c>
      <c r="J380" s="66" t="s">
        <v>378</v>
      </c>
      <c r="K380" s="66" t="s">
        <v>390</v>
      </c>
      <c r="L380" s="66"/>
      <c r="M380" s="55"/>
    </row>
    <row r="381" ht="19.9" customHeight="true" spans="1:13">
      <c r="A381" s="6"/>
      <c r="B381" s="63"/>
      <c r="C381" s="63"/>
      <c r="D381" s="64"/>
      <c r="E381" s="63" t="s">
        <v>381</v>
      </c>
      <c r="F381" s="63" t="s">
        <v>382</v>
      </c>
      <c r="G381" s="63" t="s">
        <v>821</v>
      </c>
      <c r="H381" s="63" t="s">
        <v>403</v>
      </c>
      <c r="I381" s="66" t="s">
        <v>822</v>
      </c>
      <c r="J381" s="66" t="s">
        <v>378</v>
      </c>
      <c r="K381" s="66" t="s">
        <v>390</v>
      </c>
      <c r="L381" s="66" t="s">
        <v>437</v>
      </c>
      <c r="M381" s="55"/>
    </row>
    <row r="382" ht="19.9" customHeight="true" spans="1:13">
      <c r="A382" s="6"/>
      <c r="B382" s="63"/>
      <c r="C382" s="63"/>
      <c r="D382" s="64"/>
      <c r="E382" s="63" t="s">
        <v>381</v>
      </c>
      <c r="F382" s="63" t="s">
        <v>385</v>
      </c>
      <c r="G382" s="63" t="s">
        <v>823</v>
      </c>
      <c r="H382" s="63" t="s">
        <v>403</v>
      </c>
      <c r="I382" s="66" t="s">
        <v>535</v>
      </c>
      <c r="J382" s="66" t="s">
        <v>824</v>
      </c>
      <c r="K382" s="66" t="s">
        <v>390</v>
      </c>
      <c r="L382" s="66" t="s">
        <v>380</v>
      </c>
      <c r="M382" s="55"/>
    </row>
    <row r="383" ht="19.9" customHeight="true" spans="1:13">
      <c r="A383" s="6"/>
      <c r="B383" s="63"/>
      <c r="C383" s="63"/>
      <c r="D383" s="64"/>
      <c r="E383" s="63" t="s">
        <v>409</v>
      </c>
      <c r="F383" s="63" t="s">
        <v>410</v>
      </c>
      <c r="G383" s="63" t="s">
        <v>825</v>
      </c>
      <c r="H383" s="63" t="s">
        <v>412</v>
      </c>
      <c r="I383" s="66" t="s">
        <v>425</v>
      </c>
      <c r="J383" s="66" t="s">
        <v>465</v>
      </c>
      <c r="K383" s="66" t="s">
        <v>388</v>
      </c>
      <c r="L383" s="66" t="s">
        <v>437</v>
      </c>
      <c r="M383" s="55"/>
    </row>
    <row r="384" ht="19.9" customHeight="true" spans="1:13">
      <c r="A384" s="6"/>
      <c r="B384" s="63"/>
      <c r="C384" s="63"/>
      <c r="D384" s="64"/>
      <c r="E384" s="63" t="s">
        <v>409</v>
      </c>
      <c r="F384" s="63" t="s">
        <v>410</v>
      </c>
      <c r="G384" s="63" t="s">
        <v>826</v>
      </c>
      <c r="H384" s="63" t="s">
        <v>376</v>
      </c>
      <c r="I384" s="66" t="s">
        <v>498</v>
      </c>
      <c r="J384" s="66" t="s">
        <v>414</v>
      </c>
      <c r="K384" s="66" t="s">
        <v>388</v>
      </c>
      <c r="L384" s="66"/>
      <c r="M384" s="55"/>
    </row>
    <row r="385" ht="19.9" customHeight="true" spans="1:13">
      <c r="A385" s="6"/>
      <c r="B385" s="63"/>
      <c r="C385" s="63"/>
      <c r="D385" s="64"/>
      <c r="E385" s="63" t="s">
        <v>373</v>
      </c>
      <c r="F385" s="63" t="s">
        <v>432</v>
      </c>
      <c r="G385" s="63" t="s">
        <v>827</v>
      </c>
      <c r="H385" s="63" t="s">
        <v>412</v>
      </c>
      <c r="I385" s="66" t="s">
        <v>384</v>
      </c>
      <c r="J385" s="66" t="s">
        <v>502</v>
      </c>
      <c r="K385" s="66" t="s">
        <v>390</v>
      </c>
      <c r="L385" s="66" t="s">
        <v>437</v>
      </c>
      <c r="M385" s="55"/>
    </row>
    <row r="386" ht="19.9" customHeight="true" spans="1:13">
      <c r="A386" s="6"/>
      <c r="B386" s="63"/>
      <c r="C386" s="63"/>
      <c r="D386" s="64"/>
      <c r="E386" s="63" t="s">
        <v>381</v>
      </c>
      <c r="F386" s="63" t="s">
        <v>416</v>
      </c>
      <c r="G386" s="63" t="s">
        <v>828</v>
      </c>
      <c r="H386" s="63" t="s">
        <v>376</v>
      </c>
      <c r="I386" s="66" t="s">
        <v>464</v>
      </c>
      <c r="J386" s="66" t="s">
        <v>509</v>
      </c>
      <c r="K386" s="66" t="s">
        <v>388</v>
      </c>
      <c r="L386" s="66"/>
      <c r="M386" s="55"/>
    </row>
    <row r="387" ht="19.9" customHeight="true" spans="1:13">
      <c r="A387" s="6"/>
      <c r="B387" s="63"/>
      <c r="C387" s="63"/>
      <c r="D387" s="64"/>
      <c r="E387" s="63" t="s">
        <v>373</v>
      </c>
      <c r="F387" s="63" t="s">
        <v>517</v>
      </c>
      <c r="G387" s="63" t="s">
        <v>829</v>
      </c>
      <c r="H387" s="63" t="s">
        <v>403</v>
      </c>
      <c r="I387" s="66" t="s">
        <v>377</v>
      </c>
      <c r="J387" s="66" t="s">
        <v>378</v>
      </c>
      <c r="K387" s="66" t="s">
        <v>390</v>
      </c>
      <c r="L387" s="66" t="s">
        <v>437</v>
      </c>
      <c r="M387" s="55"/>
    </row>
    <row r="388" ht="19.9" customHeight="true" spans="1:13">
      <c r="A388" s="6"/>
      <c r="B388" s="63"/>
      <c r="C388" s="63" t="s">
        <v>830</v>
      </c>
      <c r="D388" s="64">
        <v>70.35</v>
      </c>
      <c r="E388" s="63" t="s">
        <v>381</v>
      </c>
      <c r="F388" s="63" t="s">
        <v>385</v>
      </c>
      <c r="G388" s="63" t="s">
        <v>831</v>
      </c>
      <c r="H388" s="63" t="s">
        <v>376</v>
      </c>
      <c r="I388" s="66" t="s">
        <v>832</v>
      </c>
      <c r="J388" s="66" t="s">
        <v>833</v>
      </c>
      <c r="K388" s="66" t="s">
        <v>388</v>
      </c>
      <c r="L388" s="66"/>
      <c r="M388" s="55"/>
    </row>
    <row r="389" ht="19.9" customHeight="true" spans="1:13">
      <c r="A389" s="6"/>
      <c r="B389" s="63"/>
      <c r="C389" s="63"/>
      <c r="D389" s="64"/>
      <c r="E389" s="63" t="s">
        <v>381</v>
      </c>
      <c r="F389" s="63" t="s">
        <v>385</v>
      </c>
      <c r="G389" s="63" t="s">
        <v>834</v>
      </c>
      <c r="H389" s="63" t="s">
        <v>376</v>
      </c>
      <c r="I389" s="66" t="s">
        <v>832</v>
      </c>
      <c r="J389" s="66" t="s">
        <v>833</v>
      </c>
      <c r="K389" s="66" t="s">
        <v>390</v>
      </c>
      <c r="L389" s="66"/>
      <c r="M389" s="55"/>
    </row>
    <row r="390" ht="19.9" customHeight="true" spans="1:13">
      <c r="A390" s="6"/>
      <c r="B390" s="63"/>
      <c r="C390" s="63"/>
      <c r="D390" s="64"/>
      <c r="E390" s="63" t="s">
        <v>381</v>
      </c>
      <c r="F390" s="63" t="s">
        <v>416</v>
      </c>
      <c r="G390" s="63" t="s">
        <v>835</v>
      </c>
      <c r="H390" s="63" t="s">
        <v>403</v>
      </c>
      <c r="I390" s="66" t="s">
        <v>377</v>
      </c>
      <c r="J390" s="66" t="s">
        <v>378</v>
      </c>
      <c r="K390" s="66" t="s">
        <v>390</v>
      </c>
      <c r="L390" s="66"/>
      <c r="M390" s="55"/>
    </row>
    <row r="391" ht="19.9" customHeight="true" spans="1:13">
      <c r="A391" s="6"/>
      <c r="B391" s="63"/>
      <c r="C391" s="63"/>
      <c r="D391" s="64"/>
      <c r="E391" s="63" t="s">
        <v>428</v>
      </c>
      <c r="F391" s="63" t="s">
        <v>429</v>
      </c>
      <c r="G391" s="63" t="s">
        <v>836</v>
      </c>
      <c r="H391" s="63" t="s">
        <v>403</v>
      </c>
      <c r="I391" s="66" t="s">
        <v>424</v>
      </c>
      <c r="J391" s="66" t="s">
        <v>378</v>
      </c>
      <c r="K391" s="66" t="s">
        <v>390</v>
      </c>
      <c r="L391" s="66"/>
      <c r="M391" s="55"/>
    </row>
    <row r="392" ht="19.9" customHeight="true" spans="1:13">
      <c r="A392" s="6"/>
      <c r="B392" s="63"/>
      <c r="C392" s="63"/>
      <c r="D392" s="64"/>
      <c r="E392" s="63" t="s">
        <v>409</v>
      </c>
      <c r="F392" s="63" t="s">
        <v>410</v>
      </c>
      <c r="G392" s="63" t="s">
        <v>837</v>
      </c>
      <c r="H392" s="63" t="s">
        <v>412</v>
      </c>
      <c r="I392" s="66" t="s">
        <v>838</v>
      </c>
      <c r="J392" s="66" t="s">
        <v>502</v>
      </c>
      <c r="K392" s="66" t="s">
        <v>388</v>
      </c>
      <c r="L392" s="66" t="s">
        <v>437</v>
      </c>
      <c r="M392" s="55"/>
    </row>
    <row r="393" ht="19.9" customHeight="true" spans="1:13">
      <c r="A393" s="6"/>
      <c r="B393" s="63"/>
      <c r="C393" s="63"/>
      <c r="D393" s="64"/>
      <c r="E393" s="63" t="s">
        <v>381</v>
      </c>
      <c r="F393" s="63" t="s">
        <v>382</v>
      </c>
      <c r="G393" s="63" t="s">
        <v>839</v>
      </c>
      <c r="H393" s="63" t="s">
        <v>403</v>
      </c>
      <c r="I393" s="66" t="s">
        <v>377</v>
      </c>
      <c r="J393" s="66" t="s">
        <v>378</v>
      </c>
      <c r="K393" s="66" t="s">
        <v>388</v>
      </c>
      <c r="L393" s="66"/>
      <c r="M393" s="55"/>
    </row>
    <row r="394" ht="19.9" customHeight="true" spans="1:13">
      <c r="A394" s="6"/>
      <c r="B394" s="63"/>
      <c r="C394" s="63"/>
      <c r="D394" s="64"/>
      <c r="E394" s="63" t="s">
        <v>373</v>
      </c>
      <c r="F394" s="63" t="s">
        <v>432</v>
      </c>
      <c r="G394" s="63" t="s">
        <v>840</v>
      </c>
      <c r="H394" s="63" t="s">
        <v>403</v>
      </c>
      <c r="I394" s="66" t="s">
        <v>424</v>
      </c>
      <c r="J394" s="66" t="s">
        <v>378</v>
      </c>
      <c r="K394" s="66" t="s">
        <v>390</v>
      </c>
      <c r="L394" s="66"/>
      <c r="M394" s="55"/>
    </row>
    <row r="395" ht="19.9" customHeight="true" spans="1:13">
      <c r="A395" s="6"/>
      <c r="B395" s="63"/>
      <c r="C395" s="63"/>
      <c r="D395" s="64"/>
      <c r="E395" s="63" t="s">
        <v>381</v>
      </c>
      <c r="F395" s="63" t="s">
        <v>385</v>
      </c>
      <c r="G395" s="63" t="s">
        <v>841</v>
      </c>
      <c r="H395" s="63" t="s">
        <v>376</v>
      </c>
      <c r="I395" s="66" t="s">
        <v>832</v>
      </c>
      <c r="J395" s="66" t="s">
        <v>833</v>
      </c>
      <c r="K395" s="66" t="s">
        <v>390</v>
      </c>
      <c r="L395" s="66"/>
      <c r="M395" s="55"/>
    </row>
    <row r="396" ht="19.9" customHeight="true" spans="1:13">
      <c r="A396" s="6"/>
      <c r="B396" s="63"/>
      <c r="C396" s="63"/>
      <c r="D396" s="64"/>
      <c r="E396" s="63" t="s">
        <v>373</v>
      </c>
      <c r="F396" s="63" t="s">
        <v>374</v>
      </c>
      <c r="G396" s="63" t="s">
        <v>842</v>
      </c>
      <c r="H396" s="63" t="s">
        <v>403</v>
      </c>
      <c r="I396" s="66" t="s">
        <v>424</v>
      </c>
      <c r="J396" s="66" t="s">
        <v>378</v>
      </c>
      <c r="K396" s="66" t="s">
        <v>390</v>
      </c>
      <c r="L396" s="66"/>
      <c r="M396" s="55"/>
    </row>
    <row r="397" ht="19.9" customHeight="true" spans="1:13">
      <c r="A397" s="6"/>
      <c r="B397" s="63"/>
      <c r="C397" s="63"/>
      <c r="D397" s="64"/>
      <c r="E397" s="63" t="s">
        <v>381</v>
      </c>
      <c r="F397" s="63" t="s">
        <v>382</v>
      </c>
      <c r="G397" s="63" t="s">
        <v>843</v>
      </c>
      <c r="H397" s="63" t="s">
        <v>376</v>
      </c>
      <c r="I397" s="66" t="s">
        <v>832</v>
      </c>
      <c r="J397" s="66" t="s">
        <v>833</v>
      </c>
      <c r="K397" s="66" t="s">
        <v>390</v>
      </c>
      <c r="L397" s="66"/>
      <c r="M397" s="55"/>
    </row>
    <row r="398" ht="19.9" customHeight="true" spans="1:13">
      <c r="A398" s="6"/>
      <c r="B398" s="63"/>
      <c r="C398" s="63"/>
      <c r="D398" s="64"/>
      <c r="E398" s="63" t="s">
        <v>381</v>
      </c>
      <c r="F398" s="63" t="s">
        <v>416</v>
      </c>
      <c r="G398" s="63" t="s">
        <v>844</v>
      </c>
      <c r="H398" s="63" t="s">
        <v>376</v>
      </c>
      <c r="I398" s="66" t="s">
        <v>464</v>
      </c>
      <c r="J398" s="66" t="s">
        <v>509</v>
      </c>
      <c r="K398" s="66" t="s">
        <v>388</v>
      </c>
      <c r="L398" s="66"/>
      <c r="M398" s="55"/>
    </row>
    <row r="399" ht="19.9" customHeight="true" spans="1:13">
      <c r="A399" s="6"/>
      <c r="B399" s="63"/>
      <c r="C399" s="63" t="s">
        <v>845</v>
      </c>
      <c r="D399" s="64">
        <v>70.32</v>
      </c>
      <c r="E399" s="63" t="s">
        <v>381</v>
      </c>
      <c r="F399" s="63" t="s">
        <v>385</v>
      </c>
      <c r="G399" s="63" t="s">
        <v>846</v>
      </c>
      <c r="H399" s="63" t="s">
        <v>376</v>
      </c>
      <c r="I399" s="66" t="s">
        <v>390</v>
      </c>
      <c r="J399" s="66" t="s">
        <v>847</v>
      </c>
      <c r="K399" s="66" t="s">
        <v>390</v>
      </c>
      <c r="L399" s="66"/>
      <c r="M399" s="55"/>
    </row>
    <row r="400" ht="19.9" customHeight="true" spans="1:13">
      <c r="A400" s="6"/>
      <c r="B400" s="63"/>
      <c r="C400" s="63"/>
      <c r="D400" s="64"/>
      <c r="E400" s="63" t="s">
        <v>381</v>
      </c>
      <c r="F400" s="63" t="s">
        <v>416</v>
      </c>
      <c r="G400" s="63" t="s">
        <v>848</v>
      </c>
      <c r="H400" s="63" t="s">
        <v>412</v>
      </c>
      <c r="I400" s="66" t="s">
        <v>464</v>
      </c>
      <c r="J400" s="66" t="s">
        <v>509</v>
      </c>
      <c r="K400" s="66" t="s">
        <v>388</v>
      </c>
      <c r="L400" s="66"/>
      <c r="M400" s="55"/>
    </row>
    <row r="401" ht="19.9" customHeight="true" spans="1:13">
      <c r="A401" s="6"/>
      <c r="B401" s="63"/>
      <c r="C401" s="63"/>
      <c r="D401" s="64"/>
      <c r="E401" s="63" t="s">
        <v>428</v>
      </c>
      <c r="F401" s="63" t="s">
        <v>429</v>
      </c>
      <c r="G401" s="63" t="s">
        <v>849</v>
      </c>
      <c r="H401" s="63" t="s">
        <v>403</v>
      </c>
      <c r="I401" s="66" t="s">
        <v>424</v>
      </c>
      <c r="J401" s="66" t="s">
        <v>378</v>
      </c>
      <c r="K401" s="66" t="s">
        <v>390</v>
      </c>
      <c r="L401" s="66"/>
      <c r="M401" s="55"/>
    </row>
    <row r="402" ht="19.9" customHeight="true" spans="1:13">
      <c r="A402" s="6"/>
      <c r="B402" s="63"/>
      <c r="C402" s="63"/>
      <c r="D402" s="64"/>
      <c r="E402" s="63" t="s">
        <v>373</v>
      </c>
      <c r="F402" s="63" t="s">
        <v>374</v>
      </c>
      <c r="G402" s="63" t="s">
        <v>850</v>
      </c>
      <c r="H402" s="63" t="s">
        <v>403</v>
      </c>
      <c r="I402" s="66" t="s">
        <v>424</v>
      </c>
      <c r="J402" s="66" t="s">
        <v>378</v>
      </c>
      <c r="K402" s="66" t="s">
        <v>390</v>
      </c>
      <c r="L402" s="66"/>
      <c r="M402" s="55"/>
    </row>
    <row r="403" ht="19.9" customHeight="true" spans="1:13">
      <c r="A403" s="6"/>
      <c r="B403" s="63"/>
      <c r="C403" s="63"/>
      <c r="D403" s="64"/>
      <c r="E403" s="63" t="s">
        <v>381</v>
      </c>
      <c r="F403" s="63" t="s">
        <v>382</v>
      </c>
      <c r="G403" s="63" t="s">
        <v>851</v>
      </c>
      <c r="H403" s="63" t="s">
        <v>403</v>
      </c>
      <c r="I403" s="66" t="s">
        <v>464</v>
      </c>
      <c r="J403" s="66" t="s">
        <v>852</v>
      </c>
      <c r="K403" s="66" t="s">
        <v>390</v>
      </c>
      <c r="L403" s="66"/>
      <c r="M403" s="55"/>
    </row>
    <row r="404" ht="19.9" customHeight="true" spans="1:13">
      <c r="A404" s="6"/>
      <c r="B404" s="63"/>
      <c r="C404" s="63"/>
      <c r="D404" s="64"/>
      <c r="E404" s="63" t="s">
        <v>381</v>
      </c>
      <c r="F404" s="63" t="s">
        <v>382</v>
      </c>
      <c r="G404" s="63" t="s">
        <v>853</v>
      </c>
      <c r="H404" s="63" t="s">
        <v>403</v>
      </c>
      <c r="I404" s="66" t="s">
        <v>377</v>
      </c>
      <c r="J404" s="66" t="s">
        <v>378</v>
      </c>
      <c r="K404" s="66" t="s">
        <v>390</v>
      </c>
      <c r="L404" s="66"/>
      <c r="M404" s="55"/>
    </row>
    <row r="405" ht="19.9" customHeight="true" spans="1:13">
      <c r="A405" s="6"/>
      <c r="B405" s="63"/>
      <c r="C405" s="63"/>
      <c r="D405" s="64"/>
      <c r="E405" s="63" t="s">
        <v>381</v>
      </c>
      <c r="F405" s="63" t="s">
        <v>385</v>
      </c>
      <c r="G405" s="63" t="s">
        <v>854</v>
      </c>
      <c r="H405" s="63" t="s">
        <v>376</v>
      </c>
      <c r="I405" s="66" t="s">
        <v>464</v>
      </c>
      <c r="J405" s="66" t="s">
        <v>799</v>
      </c>
      <c r="K405" s="66" t="s">
        <v>390</v>
      </c>
      <c r="L405" s="66"/>
      <c r="M405" s="55"/>
    </row>
    <row r="406" ht="19.9" customHeight="true" spans="1:13">
      <c r="A406" s="6"/>
      <c r="B406" s="63"/>
      <c r="C406" s="63"/>
      <c r="D406" s="64"/>
      <c r="E406" s="63" t="s">
        <v>381</v>
      </c>
      <c r="F406" s="63" t="s">
        <v>382</v>
      </c>
      <c r="G406" s="63" t="s">
        <v>855</v>
      </c>
      <c r="H406" s="63" t="s">
        <v>403</v>
      </c>
      <c r="I406" s="66" t="s">
        <v>464</v>
      </c>
      <c r="J406" s="66" t="s">
        <v>799</v>
      </c>
      <c r="K406" s="66" t="s">
        <v>390</v>
      </c>
      <c r="L406" s="66"/>
      <c r="M406" s="55"/>
    </row>
    <row r="407" ht="19.9" customHeight="true" spans="1:13">
      <c r="A407" s="6"/>
      <c r="B407" s="63"/>
      <c r="C407" s="63"/>
      <c r="D407" s="64"/>
      <c r="E407" s="63" t="s">
        <v>409</v>
      </c>
      <c r="F407" s="63" t="s">
        <v>410</v>
      </c>
      <c r="G407" s="63" t="s">
        <v>856</v>
      </c>
      <c r="H407" s="63" t="s">
        <v>412</v>
      </c>
      <c r="I407" s="66" t="s">
        <v>857</v>
      </c>
      <c r="J407" s="66" t="s">
        <v>502</v>
      </c>
      <c r="K407" s="66" t="s">
        <v>388</v>
      </c>
      <c r="L407" s="66" t="s">
        <v>437</v>
      </c>
      <c r="M407" s="55"/>
    </row>
    <row r="408" ht="19.9" customHeight="true" spans="1:13">
      <c r="A408" s="6"/>
      <c r="B408" s="63"/>
      <c r="C408" s="63"/>
      <c r="D408" s="64"/>
      <c r="E408" s="63" t="s">
        <v>373</v>
      </c>
      <c r="F408" s="63" t="s">
        <v>406</v>
      </c>
      <c r="G408" s="63" t="s">
        <v>858</v>
      </c>
      <c r="H408" s="63" t="s">
        <v>403</v>
      </c>
      <c r="I408" s="66" t="s">
        <v>424</v>
      </c>
      <c r="J408" s="66" t="s">
        <v>378</v>
      </c>
      <c r="K408" s="66" t="s">
        <v>390</v>
      </c>
      <c r="L408" s="66"/>
      <c r="M408" s="55"/>
    </row>
    <row r="409" ht="19.9" customHeight="true" spans="1:13">
      <c r="A409" s="6"/>
      <c r="B409" s="63"/>
      <c r="C409" s="63" t="s">
        <v>644</v>
      </c>
      <c r="D409" s="64">
        <v>5</v>
      </c>
      <c r="E409" s="63" t="s">
        <v>428</v>
      </c>
      <c r="F409" s="63" t="s">
        <v>429</v>
      </c>
      <c r="G409" s="63" t="s">
        <v>859</v>
      </c>
      <c r="H409" s="63" t="s">
        <v>403</v>
      </c>
      <c r="I409" s="66" t="s">
        <v>424</v>
      </c>
      <c r="J409" s="66" t="s">
        <v>378</v>
      </c>
      <c r="K409" s="66" t="s">
        <v>390</v>
      </c>
      <c r="L409" s="66"/>
      <c r="M409" s="55"/>
    </row>
    <row r="410" ht="19.9" customHeight="true" spans="1:13">
      <c r="A410" s="6"/>
      <c r="B410" s="63"/>
      <c r="C410" s="63"/>
      <c r="D410" s="64"/>
      <c r="E410" s="63" t="s">
        <v>381</v>
      </c>
      <c r="F410" s="63" t="s">
        <v>385</v>
      </c>
      <c r="G410" s="63" t="s">
        <v>860</v>
      </c>
      <c r="H410" s="63" t="s">
        <v>403</v>
      </c>
      <c r="I410" s="66" t="s">
        <v>464</v>
      </c>
      <c r="J410" s="66" t="s">
        <v>528</v>
      </c>
      <c r="K410" s="66" t="s">
        <v>390</v>
      </c>
      <c r="L410" s="66"/>
      <c r="M410" s="55"/>
    </row>
    <row r="411" ht="19.9" customHeight="true" spans="1:13">
      <c r="A411" s="6"/>
      <c r="B411" s="63"/>
      <c r="C411" s="63"/>
      <c r="D411" s="64"/>
      <c r="E411" s="63" t="s">
        <v>373</v>
      </c>
      <c r="F411" s="63" t="s">
        <v>517</v>
      </c>
      <c r="G411" s="63" t="s">
        <v>861</v>
      </c>
      <c r="H411" s="63" t="s">
        <v>403</v>
      </c>
      <c r="I411" s="66" t="s">
        <v>424</v>
      </c>
      <c r="J411" s="66" t="s">
        <v>378</v>
      </c>
      <c r="K411" s="66" t="s">
        <v>390</v>
      </c>
      <c r="L411" s="66"/>
      <c r="M411" s="55"/>
    </row>
    <row r="412" ht="19.9" customHeight="true" spans="1:13">
      <c r="A412" s="6"/>
      <c r="B412" s="63"/>
      <c r="C412" s="63"/>
      <c r="D412" s="64"/>
      <c r="E412" s="63" t="s">
        <v>381</v>
      </c>
      <c r="F412" s="63" t="s">
        <v>382</v>
      </c>
      <c r="G412" s="63" t="s">
        <v>862</v>
      </c>
      <c r="H412" s="63" t="s">
        <v>403</v>
      </c>
      <c r="I412" s="66" t="s">
        <v>377</v>
      </c>
      <c r="J412" s="66" t="s">
        <v>378</v>
      </c>
      <c r="K412" s="66" t="s">
        <v>390</v>
      </c>
      <c r="L412" s="66"/>
      <c r="M412" s="55"/>
    </row>
    <row r="413" ht="19.9" customHeight="true" spans="1:13">
      <c r="A413" s="6"/>
      <c r="B413" s="63"/>
      <c r="C413" s="63"/>
      <c r="D413" s="64"/>
      <c r="E413" s="63" t="s">
        <v>381</v>
      </c>
      <c r="F413" s="63" t="s">
        <v>385</v>
      </c>
      <c r="G413" s="63" t="s">
        <v>863</v>
      </c>
      <c r="H413" s="63" t="s">
        <v>403</v>
      </c>
      <c r="I413" s="66" t="s">
        <v>395</v>
      </c>
      <c r="J413" s="66" t="s">
        <v>528</v>
      </c>
      <c r="K413" s="66" t="s">
        <v>390</v>
      </c>
      <c r="L413" s="66"/>
      <c r="M413" s="55"/>
    </row>
    <row r="414" ht="19.9" customHeight="true" spans="1:13">
      <c r="A414" s="6"/>
      <c r="B414" s="63"/>
      <c r="C414" s="63"/>
      <c r="D414" s="64"/>
      <c r="E414" s="63" t="s">
        <v>409</v>
      </c>
      <c r="F414" s="63" t="s">
        <v>410</v>
      </c>
      <c r="G414" s="63" t="s">
        <v>864</v>
      </c>
      <c r="H414" s="63" t="s">
        <v>412</v>
      </c>
      <c r="I414" s="66" t="s">
        <v>388</v>
      </c>
      <c r="J414" s="66" t="s">
        <v>502</v>
      </c>
      <c r="K414" s="66" t="s">
        <v>390</v>
      </c>
      <c r="L414" s="66" t="s">
        <v>437</v>
      </c>
      <c r="M414" s="55"/>
    </row>
    <row r="415" ht="19.9" customHeight="true" spans="1:13">
      <c r="A415" s="6"/>
      <c r="B415" s="63"/>
      <c r="C415" s="63"/>
      <c r="D415" s="64"/>
      <c r="E415" s="63" t="s">
        <v>381</v>
      </c>
      <c r="F415" s="63" t="s">
        <v>385</v>
      </c>
      <c r="G415" s="63" t="s">
        <v>865</v>
      </c>
      <c r="H415" s="63" t="s">
        <v>403</v>
      </c>
      <c r="I415" s="66" t="s">
        <v>464</v>
      </c>
      <c r="J415" s="66" t="s">
        <v>389</v>
      </c>
      <c r="K415" s="66" t="s">
        <v>390</v>
      </c>
      <c r="L415" s="66"/>
      <c r="M415" s="55"/>
    </row>
    <row r="416" ht="19.9" customHeight="true" spans="1:13">
      <c r="A416" s="6"/>
      <c r="B416" s="63"/>
      <c r="C416" s="63"/>
      <c r="D416" s="64"/>
      <c r="E416" s="63" t="s">
        <v>373</v>
      </c>
      <c r="F416" s="63" t="s">
        <v>432</v>
      </c>
      <c r="G416" s="63" t="s">
        <v>866</v>
      </c>
      <c r="H416" s="63" t="s">
        <v>403</v>
      </c>
      <c r="I416" s="66" t="s">
        <v>377</v>
      </c>
      <c r="J416" s="66" t="s">
        <v>378</v>
      </c>
      <c r="K416" s="66" t="s">
        <v>390</v>
      </c>
      <c r="L416" s="66"/>
      <c r="M416" s="55"/>
    </row>
    <row r="417" ht="19.9" customHeight="true" spans="1:13">
      <c r="A417" s="6"/>
      <c r="B417" s="63"/>
      <c r="C417" s="63"/>
      <c r="D417" s="64"/>
      <c r="E417" s="63" t="s">
        <v>381</v>
      </c>
      <c r="F417" s="63" t="s">
        <v>416</v>
      </c>
      <c r="G417" s="63" t="s">
        <v>867</v>
      </c>
      <c r="H417" s="63" t="s">
        <v>412</v>
      </c>
      <c r="I417" s="66" t="s">
        <v>464</v>
      </c>
      <c r="J417" s="66" t="s">
        <v>509</v>
      </c>
      <c r="K417" s="66" t="s">
        <v>390</v>
      </c>
      <c r="L417" s="66"/>
      <c r="M417" s="55"/>
    </row>
    <row r="418" ht="19.9" customHeight="true" spans="1:13">
      <c r="A418" s="6"/>
      <c r="B418" s="63"/>
      <c r="C418" s="63" t="s">
        <v>868</v>
      </c>
      <c r="D418" s="64">
        <v>14</v>
      </c>
      <c r="E418" s="63" t="s">
        <v>373</v>
      </c>
      <c r="F418" s="63" t="s">
        <v>426</v>
      </c>
      <c r="G418" s="63" t="s">
        <v>869</v>
      </c>
      <c r="H418" s="63" t="s">
        <v>403</v>
      </c>
      <c r="I418" s="66" t="s">
        <v>395</v>
      </c>
      <c r="J418" s="66" t="s">
        <v>528</v>
      </c>
      <c r="K418" s="66" t="s">
        <v>388</v>
      </c>
      <c r="L418" s="66"/>
      <c r="M418" s="55"/>
    </row>
    <row r="419" ht="19.9" customHeight="true" spans="1:13">
      <c r="A419" s="6"/>
      <c r="B419" s="63"/>
      <c r="C419" s="63"/>
      <c r="D419" s="64"/>
      <c r="E419" s="63" t="s">
        <v>373</v>
      </c>
      <c r="F419" s="63" t="s">
        <v>426</v>
      </c>
      <c r="G419" s="63" t="s">
        <v>870</v>
      </c>
      <c r="H419" s="63" t="s">
        <v>403</v>
      </c>
      <c r="I419" s="66" t="s">
        <v>424</v>
      </c>
      <c r="J419" s="66" t="s">
        <v>378</v>
      </c>
      <c r="K419" s="66" t="s">
        <v>390</v>
      </c>
      <c r="L419" s="66"/>
      <c r="M419" s="55"/>
    </row>
    <row r="420" ht="19.9" customHeight="true" spans="1:13">
      <c r="A420" s="6"/>
      <c r="B420" s="63"/>
      <c r="C420" s="63"/>
      <c r="D420" s="64"/>
      <c r="E420" s="63" t="s">
        <v>381</v>
      </c>
      <c r="F420" s="63" t="s">
        <v>382</v>
      </c>
      <c r="G420" s="63" t="s">
        <v>871</v>
      </c>
      <c r="H420" s="63" t="s">
        <v>412</v>
      </c>
      <c r="I420" s="66" t="s">
        <v>395</v>
      </c>
      <c r="J420" s="66" t="s">
        <v>509</v>
      </c>
      <c r="K420" s="66" t="s">
        <v>388</v>
      </c>
      <c r="L420" s="66"/>
      <c r="M420" s="55"/>
    </row>
    <row r="421" ht="19.9" customHeight="true" spans="1:13">
      <c r="A421" s="6"/>
      <c r="B421" s="63"/>
      <c r="C421" s="63"/>
      <c r="D421" s="64"/>
      <c r="E421" s="63" t="s">
        <v>428</v>
      </c>
      <c r="F421" s="63" t="s">
        <v>429</v>
      </c>
      <c r="G421" s="63" t="s">
        <v>872</v>
      </c>
      <c r="H421" s="63" t="s">
        <v>403</v>
      </c>
      <c r="I421" s="66" t="s">
        <v>424</v>
      </c>
      <c r="J421" s="66" t="s">
        <v>378</v>
      </c>
      <c r="K421" s="66" t="s">
        <v>390</v>
      </c>
      <c r="L421" s="66"/>
      <c r="M421" s="55"/>
    </row>
    <row r="422" ht="19.9" customHeight="true" spans="1:13">
      <c r="A422" s="6"/>
      <c r="B422" s="63"/>
      <c r="C422" s="63"/>
      <c r="D422" s="64"/>
      <c r="E422" s="63" t="s">
        <v>381</v>
      </c>
      <c r="F422" s="63" t="s">
        <v>385</v>
      </c>
      <c r="G422" s="63" t="s">
        <v>873</v>
      </c>
      <c r="H422" s="63" t="s">
        <v>403</v>
      </c>
      <c r="I422" s="66" t="s">
        <v>388</v>
      </c>
      <c r="J422" s="66" t="s">
        <v>389</v>
      </c>
      <c r="K422" s="66" t="s">
        <v>390</v>
      </c>
      <c r="L422" s="66"/>
      <c r="M422" s="55"/>
    </row>
    <row r="423" ht="19.9" customHeight="true" spans="1:13">
      <c r="A423" s="6"/>
      <c r="B423" s="63"/>
      <c r="C423" s="63"/>
      <c r="D423" s="64"/>
      <c r="E423" s="63" t="s">
        <v>381</v>
      </c>
      <c r="F423" s="63" t="s">
        <v>416</v>
      </c>
      <c r="G423" s="63" t="s">
        <v>874</v>
      </c>
      <c r="H423" s="63" t="s">
        <v>412</v>
      </c>
      <c r="I423" s="66" t="s">
        <v>379</v>
      </c>
      <c r="J423" s="66" t="s">
        <v>520</v>
      </c>
      <c r="K423" s="66" t="s">
        <v>390</v>
      </c>
      <c r="L423" s="66"/>
      <c r="M423" s="55"/>
    </row>
    <row r="424" ht="19.9" customHeight="true" spans="1:13">
      <c r="A424" s="6"/>
      <c r="B424" s="63"/>
      <c r="C424" s="63"/>
      <c r="D424" s="64"/>
      <c r="E424" s="63" t="s">
        <v>373</v>
      </c>
      <c r="F424" s="63" t="s">
        <v>432</v>
      </c>
      <c r="G424" s="63" t="s">
        <v>875</v>
      </c>
      <c r="H424" s="63" t="s">
        <v>403</v>
      </c>
      <c r="I424" s="66" t="s">
        <v>541</v>
      </c>
      <c r="J424" s="66" t="s">
        <v>389</v>
      </c>
      <c r="K424" s="66" t="s">
        <v>390</v>
      </c>
      <c r="L424" s="66"/>
      <c r="M424" s="55"/>
    </row>
    <row r="425" ht="19.9" customHeight="true" spans="1:13">
      <c r="A425" s="6"/>
      <c r="B425" s="63"/>
      <c r="C425" s="63"/>
      <c r="D425" s="64"/>
      <c r="E425" s="63" t="s">
        <v>381</v>
      </c>
      <c r="F425" s="63" t="s">
        <v>385</v>
      </c>
      <c r="G425" s="63" t="s">
        <v>876</v>
      </c>
      <c r="H425" s="63" t="s">
        <v>412</v>
      </c>
      <c r="I425" s="66" t="s">
        <v>395</v>
      </c>
      <c r="J425" s="66" t="s">
        <v>533</v>
      </c>
      <c r="K425" s="66" t="s">
        <v>390</v>
      </c>
      <c r="L425" s="66"/>
      <c r="M425" s="55"/>
    </row>
    <row r="426" ht="19.9" customHeight="true" spans="1:13">
      <c r="A426" s="6"/>
      <c r="B426" s="63"/>
      <c r="C426" s="63"/>
      <c r="D426" s="64"/>
      <c r="E426" s="63" t="s">
        <v>381</v>
      </c>
      <c r="F426" s="63" t="s">
        <v>382</v>
      </c>
      <c r="G426" s="63" t="s">
        <v>877</v>
      </c>
      <c r="H426" s="63" t="s">
        <v>403</v>
      </c>
      <c r="I426" s="66" t="s">
        <v>377</v>
      </c>
      <c r="J426" s="66" t="s">
        <v>378</v>
      </c>
      <c r="K426" s="66" t="s">
        <v>390</v>
      </c>
      <c r="L426" s="66"/>
      <c r="M426" s="55"/>
    </row>
    <row r="427" ht="19.9" customHeight="true" spans="1:13">
      <c r="A427" s="6"/>
      <c r="B427" s="63"/>
      <c r="C427" s="63"/>
      <c r="D427" s="64"/>
      <c r="E427" s="63" t="s">
        <v>409</v>
      </c>
      <c r="F427" s="63" t="s">
        <v>410</v>
      </c>
      <c r="G427" s="63" t="s">
        <v>878</v>
      </c>
      <c r="H427" s="63" t="s">
        <v>412</v>
      </c>
      <c r="I427" s="66" t="s">
        <v>390</v>
      </c>
      <c r="J427" s="66" t="s">
        <v>414</v>
      </c>
      <c r="K427" s="66" t="s">
        <v>390</v>
      </c>
      <c r="L427" s="66"/>
      <c r="M427" s="55"/>
    </row>
    <row r="428" ht="19.9" customHeight="true" spans="1:13">
      <c r="A428" s="6"/>
      <c r="B428" s="63"/>
      <c r="C428" s="63" t="s">
        <v>879</v>
      </c>
      <c r="D428" s="64">
        <v>7</v>
      </c>
      <c r="E428" s="63" t="s">
        <v>381</v>
      </c>
      <c r="F428" s="63" t="s">
        <v>385</v>
      </c>
      <c r="G428" s="63" t="s">
        <v>880</v>
      </c>
      <c r="H428" s="63" t="s">
        <v>403</v>
      </c>
      <c r="I428" s="66" t="s">
        <v>640</v>
      </c>
      <c r="J428" s="66" t="s">
        <v>389</v>
      </c>
      <c r="K428" s="66" t="s">
        <v>390</v>
      </c>
      <c r="L428" s="66"/>
      <c r="M428" s="55"/>
    </row>
    <row r="429" ht="19.9" customHeight="true" spans="1:13">
      <c r="A429" s="6"/>
      <c r="B429" s="63"/>
      <c r="C429" s="63"/>
      <c r="D429" s="64"/>
      <c r="E429" s="63" t="s">
        <v>428</v>
      </c>
      <c r="F429" s="63" t="s">
        <v>429</v>
      </c>
      <c r="G429" s="63" t="s">
        <v>881</v>
      </c>
      <c r="H429" s="63" t="s">
        <v>403</v>
      </c>
      <c r="I429" s="66" t="s">
        <v>424</v>
      </c>
      <c r="J429" s="66" t="s">
        <v>378</v>
      </c>
      <c r="K429" s="66" t="s">
        <v>390</v>
      </c>
      <c r="L429" s="66"/>
      <c r="M429" s="55"/>
    </row>
    <row r="430" ht="19.9" customHeight="true" spans="1:13">
      <c r="A430" s="6"/>
      <c r="B430" s="63"/>
      <c r="C430" s="63"/>
      <c r="D430" s="64"/>
      <c r="E430" s="63" t="s">
        <v>381</v>
      </c>
      <c r="F430" s="63" t="s">
        <v>385</v>
      </c>
      <c r="G430" s="63" t="s">
        <v>882</v>
      </c>
      <c r="H430" s="63" t="s">
        <v>403</v>
      </c>
      <c r="I430" s="66" t="s">
        <v>395</v>
      </c>
      <c r="J430" s="66" t="s">
        <v>528</v>
      </c>
      <c r="K430" s="66" t="s">
        <v>388</v>
      </c>
      <c r="L430" s="66"/>
      <c r="M430" s="55"/>
    </row>
    <row r="431" ht="19.9" customHeight="true" spans="1:13">
      <c r="A431" s="6"/>
      <c r="B431" s="63"/>
      <c r="C431" s="63"/>
      <c r="D431" s="64"/>
      <c r="E431" s="63" t="s">
        <v>381</v>
      </c>
      <c r="F431" s="63" t="s">
        <v>385</v>
      </c>
      <c r="G431" s="63" t="s">
        <v>883</v>
      </c>
      <c r="H431" s="63" t="s">
        <v>403</v>
      </c>
      <c r="I431" s="66" t="s">
        <v>395</v>
      </c>
      <c r="J431" s="66" t="s">
        <v>564</v>
      </c>
      <c r="K431" s="66" t="s">
        <v>390</v>
      </c>
      <c r="L431" s="66"/>
      <c r="M431" s="55"/>
    </row>
    <row r="432" ht="19.9" customHeight="true" spans="1:13">
      <c r="A432" s="6"/>
      <c r="B432" s="63"/>
      <c r="C432" s="63"/>
      <c r="D432" s="64"/>
      <c r="E432" s="63" t="s">
        <v>381</v>
      </c>
      <c r="F432" s="63" t="s">
        <v>385</v>
      </c>
      <c r="G432" s="63" t="s">
        <v>884</v>
      </c>
      <c r="H432" s="63" t="s">
        <v>412</v>
      </c>
      <c r="I432" s="66" t="s">
        <v>769</v>
      </c>
      <c r="J432" s="66" t="s">
        <v>389</v>
      </c>
      <c r="K432" s="66" t="s">
        <v>390</v>
      </c>
      <c r="L432" s="66"/>
      <c r="M432" s="55"/>
    </row>
    <row r="433" ht="19.9" customHeight="true" spans="1:13">
      <c r="A433" s="6"/>
      <c r="B433" s="63"/>
      <c r="C433" s="63"/>
      <c r="D433" s="64"/>
      <c r="E433" s="63" t="s">
        <v>381</v>
      </c>
      <c r="F433" s="63" t="s">
        <v>382</v>
      </c>
      <c r="G433" s="63" t="s">
        <v>885</v>
      </c>
      <c r="H433" s="63" t="s">
        <v>412</v>
      </c>
      <c r="I433" s="66" t="s">
        <v>886</v>
      </c>
      <c r="J433" s="66" t="s">
        <v>812</v>
      </c>
      <c r="K433" s="66" t="s">
        <v>388</v>
      </c>
      <c r="L433" s="66"/>
      <c r="M433" s="55"/>
    </row>
    <row r="434" ht="19.9" customHeight="true" spans="1:13">
      <c r="A434" s="6"/>
      <c r="B434" s="63"/>
      <c r="C434" s="63"/>
      <c r="D434" s="64"/>
      <c r="E434" s="63" t="s">
        <v>373</v>
      </c>
      <c r="F434" s="63" t="s">
        <v>374</v>
      </c>
      <c r="G434" s="63" t="s">
        <v>887</v>
      </c>
      <c r="H434" s="63" t="s">
        <v>403</v>
      </c>
      <c r="I434" s="66" t="s">
        <v>535</v>
      </c>
      <c r="J434" s="66" t="s">
        <v>389</v>
      </c>
      <c r="K434" s="66" t="s">
        <v>384</v>
      </c>
      <c r="L434" s="66"/>
      <c r="M434" s="55"/>
    </row>
    <row r="435" ht="19.9" customHeight="true" spans="1:13">
      <c r="A435" s="6"/>
      <c r="B435" s="63"/>
      <c r="C435" s="63"/>
      <c r="D435" s="64"/>
      <c r="E435" s="63" t="s">
        <v>409</v>
      </c>
      <c r="F435" s="63" t="s">
        <v>410</v>
      </c>
      <c r="G435" s="63" t="s">
        <v>888</v>
      </c>
      <c r="H435" s="63" t="s">
        <v>412</v>
      </c>
      <c r="I435" s="66" t="s">
        <v>567</v>
      </c>
      <c r="J435" s="66" t="s">
        <v>502</v>
      </c>
      <c r="K435" s="66" t="s">
        <v>388</v>
      </c>
      <c r="L435" s="66" t="s">
        <v>437</v>
      </c>
      <c r="M435" s="55"/>
    </row>
    <row r="436" ht="19.9" customHeight="true" spans="1:13">
      <c r="A436" s="6"/>
      <c r="B436" s="63"/>
      <c r="C436" s="63"/>
      <c r="D436" s="64"/>
      <c r="E436" s="63" t="s">
        <v>381</v>
      </c>
      <c r="F436" s="63" t="s">
        <v>385</v>
      </c>
      <c r="G436" s="63" t="s">
        <v>889</v>
      </c>
      <c r="H436" s="63" t="s">
        <v>412</v>
      </c>
      <c r="I436" s="66" t="s">
        <v>769</v>
      </c>
      <c r="J436" s="66" t="s">
        <v>389</v>
      </c>
      <c r="K436" s="66" t="s">
        <v>388</v>
      </c>
      <c r="L436" s="66"/>
      <c r="M436" s="55"/>
    </row>
    <row r="437" ht="19.9" customHeight="true" spans="1:13">
      <c r="A437" s="6"/>
      <c r="B437" s="63"/>
      <c r="C437" s="63"/>
      <c r="D437" s="64"/>
      <c r="E437" s="63" t="s">
        <v>381</v>
      </c>
      <c r="F437" s="63" t="s">
        <v>416</v>
      </c>
      <c r="G437" s="63" t="s">
        <v>890</v>
      </c>
      <c r="H437" s="63" t="s">
        <v>403</v>
      </c>
      <c r="I437" s="66" t="s">
        <v>377</v>
      </c>
      <c r="J437" s="66" t="s">
        <v>389</v>
      </c>
      <c r="K437" s="66" t="s">
        <v>390</v>
      </c>
      <c r="L437" s="66"/>
      <c r="M437" s="55"/>
    </row>
    <row r="438" ht="19.9" customHeight="true" spans="1:13">
      <c r="A438" s="6"/>
      <c r="B438" s="63"/>
      <c r="C438" s="63" t="s">
        <v>891</v>
      </c>
      <c r="D438" s="64">
        <v>30</v>
      </c>
      <c r="E438" s="63" t="s">
        <v>381</v>
      </c>
      <c r="F438" s="63" t="s">
        <v>382</v>
      </c>
      <c r="G438" s="63" t="s">
        <v>892</v>
      </c>
      <c r="H438" s="63" t="s">
        <v>412</v>
      </c>
      <c r="I438" s="66" t="s">
        <v>769</v>
      </c>
      <c r="J438" s="66" t="s">
        <v>389</v>
      </c>
      <c r="K438" s="66" t="s">
        <v>390</v>
      </c>
      <c r="L438" s="66"/>
      <c r="M438" s="55"/>
    </row>
    <row r="439" ht="19.9" customHeight="true" spans="1:13">
      <c r="A439" s="6"/>
      <c r="B439" s="63"/>
      <c r="C439" s="63"/>
      <c r="D439" s="64"/>
      <c r="E439" s="63" t="s">
        <v>428</v>
      </c>
      <c r="F439" s="63" t="s">
        <v>429</v>
      </c>
      <c r="G439" s="63" t="s">
        <v>893</v>
      </c>
      <c r="H439" s="63" t="s">
        <v>403</v>
      </c>
      <c r="I439" s="66" t="s">
        <v>424</v>
      </c>
      <c r="J439" s="66" t="s">
        <v>378</v>
      </c>
      <c r="K439" s="66" t="s">
        <v>388</v>
      </c>
      <c r="L439" s="66"/>
      <c r="M439" s="55"/>
    </row>
    <row r="440" ht="19.9" customHeight="true" spans="1:13">
      <c r="A440" s="6"/>
      <c r="B440" s="63"/>
      <c r="C440" s="63"/>
      <c r="D440" s="64"/>
      <c r="E440" s="63" t="s">
        <v>381</v>
      </c>
      <c r="F440" s="63" t="s">
        <v>382</v>
      </c>
      <c r="G440" s="63" t="s">
        <v>894</v>
      </c>
      <c r="H440" s="63" t="s">
        <v>403</v>
      </c>
      <c r="I440" s="66" t="s">
        <v>435</v>
      </c>
      <c r="J440" s="66" t="s">
        <v>378</v>
      </c>
      <c r="K440" s="66" t="s">
        <v>390</v>
      </c>
      <c r="L440" s="66"/>
      <c r="M440" s="55"/>
    </row>
    <row r="441" ht="19.9" customHeight="true" spans="1:13">
      <c r="A441" s="6"/>
      <c r="B441" s="63"/>
      <c r="C441" s="63"/>
      <c r="D441" s="64"/>
      <c r="E441" s="63" t="s">
        <v>381</v>
      </c>
      <c r="F441" s="63" t="s">
        <v>382</v>
      </c>
      <c r="G441" s="63" t="s">
        <v>895</v>
      </c>
      <c r="H441" s="63" t="s">
        <v>403</v>
      </c>
      <c r="I441" s="66" t="s">
        <v>435</v>
      </c>
      <c r="J441" s="66" t="s">
        <v>378</v>
      </c>
      <c r="K441" s="66" t="s">
        <v>388</v>
      </c>
      <c r="L441" s="66"/>
      <c r="M441" s="55"/>
    </row>
    <row r="442" ht="19.9" customHeight="true" spans="1:13">
      <c r="A442" s="6"/>
      <c r="B442" s="63"/>
      <c r="C442" s="63"/>
      <c r="D442" s="64"/>
      <c r="E442" s="63" t="s">
        <v>381</v>
      </c>
      <c r="F442" s="63" t="s">
        <v>382</v>
      </c>
      <c r="G442" s="63" t="s">
        <v>896</v>
      </c>
      <c r="H442" s="63" t="s">
        <v>403</v>
      </c>
      <c r="I442" s="66" t="s">
        <v>435</v>
      </c>
      <c r="J442" s="66" t="s">
        <v>378</v>
      </c>
      <c r="K442" s="66" t="s">
        <v>390</v>
      </c>
      <c r="L442" s="66"/>
      <c r="M442" s="55"/>
    </row>
    <row r="443" ht="19.9" customHeight="true" spans="1:13">
      <c r="A443" s="6"/>
      <c r="B443" s="63"/>
      <c r="C443" s="63"/>
      <c r="D443" s="64"/>
      <c r="E443" s="63" t="s">
        <v>409</v>
      </c>
      <c r="F443" s="63" t="s">
        <v>897</v>
      </c>
      <c r="G443" s="63" t="s">
        <v>898</v>
      </c>
      <c r="H443" s="63" t="s">
        <v>412</v>
      </c>
      <c r="I443" s="66" t="s">
        <v>379</v>
      </c>
      <c r="J443" s="66" t="s">
        <v>414</v>
      </c>
      <c r="K443" s="66" t="s">
        <v>388</v>
      </c>
      <c r="L443" s="66"/>
      <c r="M443" s="55"/>
    </row>
    <row r="444" ht="19.9" customHeight="true" spans="1:13">
      <c r="A444" s="6"/>
      <c r="B444" s="63"/>
      <c r="C444" s="63"/>
      <c r="D444" s="64"/>
      <c r="E444" s="63" t="s">
        <v>381</v>
      </c>
      <c r="F444" s="63" t="s">
        <v>385</v>
      </c>
      <c r="G444" s="63" t="s">
        <v>899</v>
      </c>
      <c r="H444" s="63" t="s">
        <v>403</v>
      </c>
      <c r="I444" s="66" t="s">
        <v>900</v>
      </c>
      <c r="J444" s="66" t="s">
        <v>812</v>
      </c>
      <c r="K444" s="66" t="s">
        <v>390</v>
      </c>
      <c r="L444" s="66"/>
      <c r="M444" s="55"/>
    </row>
    <row r="445" ht="19.9" customHeight="true" spans="1:13">
      <c r="A445" s="6"/>
      <c r="B445" s="63"/>
      <c r="C445" s="63"/>
      <c r="D445" s="64"/>
      <c r="E445" s="63" t="s">
        <v>373</v>
      </c>
      <c r="F445" s="63" t="s">
        <v>374</v>
      </c>
      <c r="G445" s="63" t="s">
        <v>901</v>
      </c>
      <c r="H445" s="63" t="s">
        <v>403</v>
      </c>
      <c r="I445" s="66" t="s">
        <v>615</v>
      </c>
      <c r="J445" s="66" t="s">
        <v>389</v>
      </c>
      <c r="K445" s="66" t="s">
        <v>390</v>
      </c>
      <c r="L445" s="66"/>
      <c r="M445" s="55"/>
    </row>
    <row r="446" ht="19.9" customHeight="true" spans="1:13">
      <c r="A446" s="6"/>
      <c r="B446" s="63"/>
      <c r="C446" s="63"/>
      <c r="D446" s="64"/>
      <c r="E446" s="63" t="s">
        <v>381</v>
      </c>
      <c r="F446" s="63" t="s">
        <v>416</v>
      </c>
      <c r="G446" s="63" t="s">
        <v>902</v>
      </c>
      <c r="H446" s="63" t="s">
        <v>412</v>
      </c>
      <c r="I446" s="66" t="s">
        <v>582</v>
      </c>
      <c r="J446" s="66" t="s">
        <v>446</v>
      </c>
      <c r="K446" s="66" t="s">
        <v>390</v>
      </c>
      <c r="L446" s="66"/>
      <c r="M446" s="55"/>
    </row>
    <row r="447" ht="19.9" customHeight="true" spans="1:13">
      <c r="A447" s="6"/>
      <c r="B447" s="63"/>
      <c r="C447" s="63"/>
      <c r="D447" s="64"/>
      <c r="E447" s="63" t="s">
        <v>381</v>
      </c>
      <c r="F447" s="63" t="s">
        <v>385</v>
      </c>
      <c r="G447" s="63" t="s">
        <v>903</v>
      </c>
      <c r="H447" s="63" t="s">
        <v>403</v>
      </c>
      <c r="I447" s="66" t="s">
        <v>904</v>
      </c>
      <c r="J447" s="66" t="s">
        <v>389</v>
      </c>
      <c r="K447" s="66" t="s">
        <v>388</v>
      </c>
      <c r="L447" s="66"/>
      <c r="M447" s="55"/>
    </row>
    <row r="448" ht="19.9" customHeight="true" spans="1:13">
      <c r="A448" s="6"/>
      <c r="B448" s="63"/>
      <c r="C448" s="63"/>
      <c r="D448" s="64"/>
      <c r="E448" s="63" t="s">
        <v>373</v>
      </c>
      <c r="F448" s="63" t="s">
        <v>432</v>
      </c>
      <c r="G448" s="63" t="s">
        <v>905</v>
      </c>
      <c r="H448" s="63" t="s">
        <v>403</v>
      </c>
      <c r="I448" s="66" t="s">
        <v>377</v>
      </c>
      <c r="J448" s="66" t="s">
        <v>414</v>
      </c>
      <c r="K448" s="66" t="s">
        <v>390</v>
      </c>
      <c r="L448" s="66"/>
      <c r="M448" s="55"/>
    </row>
    <row r="449" ht="19.9" customHeight="true" spans="1:13">
      <c r="A449" s="6"/>
      <c r="B449" s="63"/>
      <c r="C449" s="63" t="s">
        <v>906</v>
      </c>
      <c r="D449" s="64">
        <v>75</v>
      </c>
      <c r="E449" s="63" t="s">
        <v>381</v>
      </c>
      <c r="F449" s="63" t="s">
        <v>382</v>
      </c>
      <c r="G449" s="63" t="s">
        <v>907</v>
      </c>
      <c r="H449" s="63" t="s">
        <v>403</v>
      </c>
      <c r="I449" s="66" t="s">
        <v>544</v>
      </c>
      <c r="J449" s="66" t="s">
        <v>785</v>
      </c>
      <c r="K449" s="66" t="s">
        <v>390</v>
      </c>
      <c r="L449" s="66"/>
      <c r="M449" s="55"/>
    </row>
    <row r="450" ht="19.9" customHeight="true" spans="1:13">
      <c r="A450" s="6"/>
      <c r="B450" s="63"/>
      <c r="C450" s="63"/>
      <c r="D450" s="64"/>
      <c r="E450" s="63" t="s">
        <v>381</v>
      </c>
      <c r="F450" s="63" t="s">
        <v>416</v>
      </c>
      <c r="G450" s="63" t="s">
        <v>908</v>
      </c>
      <c r="H450" s="63" t="s">
        <v>412</v>
      </c>
      <c r="I450" s="66" t="s">
        <v>425</v>
      </c>
      <c r="J450" s="66" t="s">
        <v>520</v>
      </c>
      <c r="K450" s="66" t="s">
        <v>390</v>
      </c>
      <c r="L450" s="66"/>
      <c r="M450" s="55"/>
    </row>
    <row r="451" ht="19.9" customHeight="true" spans="1:13">
      <c r="A451" s="6"/>
      <c r="B451" s="63"/>
      <c r="C451" s="63"/>
      <c r="D451" s="64"/>
      <c r="E451" s="63" t="s">
        <v>381</v>
      </c>
      <c r="F451" s="63" t="s">
        <v>385</v>
      </c>
      <c r="G451" s="63" t="s">
        <v>909</v>
      </c>
      <c r="H451" s="63" t="s">
        <v>403</v>
      </c>
      <c r="I451" s="66" t="s">
        <v>910</v>
      </c>
      <c r="J451" s="66" t="s">
        <v>389</v>
      </c>
      <c r="K451" s="66" t="s">
        <v>390</v>
      </c>
      <c r="L451" s="66"/>
      <c r="M451" s="55"/>
    </row>
    <row r="452" ht="19.9" customHeight="true" spans="1:13">
      <c r="A452" s="6"/>
      <c r="B452" s="63"/>
      <c r="C452" s="63"/>
      <c r="D452" s="64"/>
      <c r="E452" s="63" t="s">
        <v>381</v>
      </c>
      <c r="F452" s="63" t="s">
        <v>382</v>
      </c>
      <c r="G452" s="63" t="s">
        <v>911</v>
      </c>
      <c r="H452" s="63" t="s">
        <v>403</v>
      </c>
      <c r="I452" s="66" t="s">
        <v>424</v>
      </c>
      <c r="J452" s="66" t="s">
        <v>378</v>
      </c>
      <c r="K452" s="66" t="s">
        <v>390</v>
      </c>
      <c r="L452" s="66"/>
      <c r="M452" s="55"/>
    </row>
    <row r="453" ht="19.9" customHeight="true" spans="1:13">
      <c r="A453" s="6"/>
      <c r="B453" s="63"/>
      <c r="C453" s="63"/>
      <c r="D453" s="64"/>
      <c r="E453" s="63" t="s">
        <v>373</v>
      </c>
      <c r="F453" s="63" t="s">
        <v>432</v>
      </c>
      <c r="G453" s="63" t="s">
        <v>912</v>
      </c>
      <c r="H453" s="63" t="s">
        <v>403</v>
      </c>
      <c r="I453" s="66" t="s">
        <v>913</v>
      </c>
      <c r="J453" s="66" t="s">
        <v>389</v>
      </c>
      <c r="K453" s="66" t="s">
        <v>390</v>
      </c>
      <c r="L453" s="66"/>
      <c r="M453" s="55"/>
    </row>
    <row r="454" ht="19.9" customHeight="true" spans="1:13">
      <c r="A454" s="6"/>
      <c r="B454" s="63"/>
      <c r="C454" s="63"/>
      <c r="D454" s="64"/>
      <c r="E454" s="63" t="s">
        <v>381</v>
      </c>
      <c r="F454" s="63" t="s">
        <v>385</v>
      </c>
      <c r="G454" s="63" t="s">
        <v>914</v>
      </c>
      <c r="H454" s="63" t="s">
        <v>376</v>
      </c>
      <c r="I454" s="66" t="s">
        <v>648</v>
      </c>
      <c r="J454" s="66" t="s">
        <v>465</v>
      </c>
      <c r="K454" s="66" t="s">
        <v>390</v>
      </c>
      <c r="L454" s="66"/>
      <c r="M454" s="55"/>
    </row>
    <row r="455" ht="19.9" customHeight="true" spans="1:13">
      <c r="A455" s="6"/>
      <c r="B455" s="63"/>
      <c r="C455" s="63"/>
      <c r="D455" s="64"/>
      <c r="E455" s="63" t="s">
        <v>381</v>
      </c>
      <c r="F455" s="63" t="s">
        <v>382</v>
      </c>
      <c r="G455" s="63" t="s">
        <v>915</v>
      </c>
      <c r="H455" s="63" t="s">
        <v>403</v>
      </c>
      <c r="I455" s="66" t="s">
        <v>461</v>
      </c>
      <c r="J455" s="66" t="s">
        <v>520</v>
      </c>
      <c r="K455" s="66" t="s">
        <v>390</v>
      </c>
      <c r="L455" s="66"/>
      <c r="M455" s="55"/>
    </row>
    <row r="456" ht="19.9" customHeight="true" spans="1:13">
      <c r="A456" s="6"/>
      <c r="B456" s="63"/>
      <c r="C456" s="63"/>
      <c r="D456" s="64"/>
      <c r="E456" s="63" t="s">
        <v>373</v>
      </c>
      <c r="F456" s="63" t="s">
        <v>426</v>
      </c>
      <c r="G456" s="63" t="s">
        <v>916</v>
      </c>
      <c r="H456" s="63" t="s">
        <v>403</v>
      </c>
      <c r="I456" s="66" t="s">
        <v>377</v>
      </c>
      <c r="J456" s="66" t="s">
        <v>378</v>
      </c>
      <c r="K456" s="66" t="s">
        <v>388</v>
      </c>
      <c r="L456" s="66"/>
      <c r="M456" s="55"/>
    </row>
    <row r="457" ht="19.9" customHeight="true" spans="1:13">
      <c r="A457" s="6"/>
      <c r="B457" s="63"/>
      <c r="C457" s="63"/>
      <c r="D457" s="64"/>
      <c r="E457" s="63" t="s">
        <v>373</v>
      </c>
      <c r="F457" s="63" t="s">
        <v>517</v>
      </c>
      <c r="G457" s="63" t="s">
        <v>917</v>
      </c>
      <c r="H457" s="63" t="s">
        <v>403</v>
      </c>
      <c r="I457" s="66" t="s">
        <v>377</v>
      </c>
      <c r="J457" s="66" t="s">
        <v>378</v>
      </c>
      <c r="K457" s="66" t="s">
        <v>388</v>
      </c>
      <c r="L457" s="66"/>
      <c r="M457" s="55"/>
    </row>
    <row r="458" ht="19.9" customHeight="true" spans="1:13">
      <c r="A458" s="6"/>
      <c r="B458" s="63"/>
      <c r="C458" s="63"/>
      <c r="D458" s="64"/>
      <c r="E458" s="63" t="s">
        <v>409</v>
      </c>
      <c r="F458" s="63" t="s">
        <v>410</v>
      </c>
      <c r="G458" s="63" t="s">
        <v>918</v>
      </c>
      <c r="H458" s="63" t="s">
        <v>412</v>
      </c>
      <c r="I458" s="66" t="s">
        <v>919</v>
      </c>
      <c r="J458" s="66" t="s">
        <v>502</v>
      </c>
      <c r="K458" s="66" t="s">
        <v>390</v>
      </c>
      <c r="L458" s="66" t="s">
        <v>437</v>
      </c>
      <c r="M458" s="55"/>
    </row>
    <row r="459" ht="19.9" customHeight="true" spans="1:13">
      <c r="A459" s="6"/>
      <c r="B459" s="63"/>
      <c r="C459" s="63" t="s">
        <v>920</v>
      </c>
      <c r="D459" s="64">
        <v>48</v>
      </c>
      <c r="E459" s="63" t="s">
        <v>409</v>
      </c>
      <c r="F459" s="63" t="s">
        <v>410</v>
      </c>
      <c r="G459" s="63" t="s">
        <v>921</v>
      </c>
      <c r="H459" s="63" t="s">
        <v>412</v>
      </c>
      <c r="I459" s="66" t="s">
        <v>922</v>
      </c>
      <c r="J459" s="66" t="s">
        <v>502</v>
      </c>
      <c r="K459" s="66" t="s">
        <v>388</v>
      </c>
      <c r="L459" s="66" t="s">
        <v>437</v>
      </c>
      <c r="M459" s="55"/>
    </row>
    <row r="460" ht="19.9" customHeight="true" spans="1:13">
      <c r="A460" s="6"/>
      <c r="B460" s="63"/>
      <c r="C460" s="63"/>
      <c r="D460" s="64"/>
      <c r="E460" s="63" t="s">
        <v>381</v>
      </c>
      <c r="F460" s="63" t="s">
        <v>382</v>
      </c>
      <c r="G460" s="63" t="s">
        <v>923</v>
      </c>
      <c r="H460" s="63" t="s">
        <v>403</v>
      </c>
      <c r="I460" s="66" t="s">
        <v>424</v>
      </c>
      <c r="J460" s="66" t="s">
        <v>378</v>
      </c>
      <c r="K460" s="66" t="s">
        <v>390</v>
      </c>
      <c r="L460" s="66"/>
      <c r="M460" s="55"/>
    </row>
    <row r="461" ht="19.9" customHeight="true" spans="1:13">
      <c r="A461" s="6"/>
      <c r="B461" s="63"/>
      <c r="C461" s="63"/>
      <c r="D461" s="64"/>
      <c r="E461" s="63" t="s">
        <v>381</v>
      </c>
      <c r="F461" s="63" t="s">
        <v>382</v>
      </c>
      <c r="G461" s="63" t="s">
        <v>924</v>
      </c>
      <c r="H461" s="63" t="s">
        <v>403</v>
      </c>
      <c r="I461" s="66" t="s">
        <v>464</v>
      </c>
      <c r="J461" s="66" t="s">
        <v>799</v>
      </c>
      <c r="K461" s="66" t="s">
        <v>390</v>
      </c>
      <c r="L461" s="66"/>
      <c r="M461" s="55"/>
    </row>
    <row r="462" ht="19.9" customHeight="true" spans="1:13">
      <c r="A462" s="6"/>
      <c r="B462" s="63"/>
      <c r="C462" s="63"/>
      <c r="D462" s="64"/>
      <c r="E462" s="63" t="s">
        <v>373</v>
      </c>
      <c r="F462" s="63" t="s">
        <v>374</v>
      </c>
      <c r="G462" s="63" t="s">
        <v>925</v>
      </c>
      <c r="H462" s="63" t="s">
        <v>412</v>
      </c>
      <c r="I462" s="66" t="s">
        <v>415</v>
      </c>
      <c r="J462" s="66" t="s">
        <v>389</v>
      </c>
      <c r="K462" s="66" t="s">
        <v>388</v>
      </c>
      <c r="L462" s="66"/>
      <c r="M462" s="55"/>
    </row>
    <row r="463" ht="19.9" customHeight="true" spans="1:13">
      <c r="A463" s="6"/>
      <c r="B463" s="63"/>
      <c r="C463" s="63"/>
      <c r="D463" s="64"/>
      <c r="E463" s="63" t="s">
        <v>373</v>
      </c>
      <c r="F463" s="63" t="s">
        <v>426</v>
      </c>
      <c r="G463" s="63" t="s">
        <v>926</v>
      </c>
      <c r="H463" s="63" t="s">
        <v>403</v>
      </c>
      <c r="I463" s="66" t="s">
        <v>424</v>
      </c>
      <c r="J463" s="66" t="s">
        <v>378</v>
      </c>
      <c r="K463" s="66" t="s">
        <v>390</v>
      </c>
      <c r="L463" s="66"/>
      <c r="M463" s="55"/>
    </row>
    <row r="464" ht="19.9" customHeight="true" spans="1:13">
      <c r="A464" s="6"/>
      <c r="B464" s="63"/>
      <c r="C464" s="63"/>
      <c r="D464" s="64"/>
      <c r="E464" s="63" t="s">
        <v>381</v>
      </c>
      <c r="F464" s="63" t="s">
        <v>385</v>
      </c>
      <c r="G464" s="63" t="s">
        <v>927</v>
      </c>
      <c r="H464" s="63" t="s">
        <v>376</v>
      </c>
      <c r="I464" s="66" t="s">
        <v>928</v>
      </c>
      <c r="J464" s="66" t="s">
        <v>833</v>
      </c>
      <c r="K464" s="66" t="s">
        <v>390</v>
      </c>
      <c r="L464" s="66"/>
      <c r="M464" s="55"/>
    </row>
    <row r="465" ht="19.9" customHeight="true" spans="1:13">
      <c r="A465" s="6"/>
      <c r="B465" s="63"/>
      <c r="C465" s="63"/>
      <c r="D465" s="64"/>
      <c r="E465" s="63" t="s">
        <v>373</v>
      </c>
      <c r="F465" s="63" t="s">
        <v>406</v>
      </c>
      <c r="G465" s="63" t="s">
        <v>929</v>
      </c>
      <c r="H465" s="63" t="s">
        <v>403</v>
      </c>
      <c r="I465" s="66" t="s">
        <v>424</v>
      </c>
      <c r="J465" s="66" t="s">
        <v>378</v>
      </c>
      <c r="K465" s="66" t="s">
        <v>388</v>
      </c>
      <c r="L465" s="66"/>
      <c r="M465" s="55"/>
    </row>
    <row r="466" ht="19.9" customHeight="true" spans="1:13">
      <c r="A466" s="6"/>
      <c r="B466" s="63"/>
      <c r="C466" s="63"/>
      <c r="D466" s="64"/>
      <c r="E466" s="63" t="s">
        <v>381</v>
      </c>
      <c r="F466" s="63" t="s">
        <v>385</v>
      </c>
      <c r="G466" s="63" t="s">
        <v>930</v>
      </c>
      <c r="H466" s="63" t="s">
        <v>376</v>
      </c>
      <c r="I466" s="66" t="s">
        <v>928</v>
      </c>
      <c r="J466" s="66" t="s">
        <v>833</v>
      </c>
      <c r="K466" s="66" t="s">
        <v>390</v>
      </c>
      <c r="L466" s="66"/>
      <c r="M466" s="55"/>
    </row>
    <row r="467" ht="19.9" customHeight="true" spans="1:13">
      <c r="A467" s="6"/>
      <c r="B467" s="63"/>
      <c r="C467" s="63"/>
      <c r="D467" s="64"/>
      <c r="E467" s="63" t="s">
        <v>381</v>
      </c>
      <c r="F467" s="63" t="s">
        <v>416</v>
      </c>
      <c r="G467" s="63" t="s">
        <v>931</v>
      </c>
      <c r="H467" s="63" t="s">
        <v>403</v>
      </c>
      <c r="I467" s="66" t="s">
        <v>424</v>
      </c>
      <c r="J467" s="66" t="s">
        <v>378</v>
      </c>
      <c r="K467" s="66" t="s">
        <v>388</v>
      </c>
      <c r="L467" s="66"/>
      <c r="M467" s="55"/>
    </row>
    <row r="468" ht="19.9" customHeight="true" spans="1:13">
      <c r="A468" s="6"/>
      <c r="B468" s="63"/>
      <c r="C468" s="63"/>
      <c r="D468" s="64"/>
      <c r="E468" s="63" t="s">
        <v>381</v>
      </c>
      <c r="F468" s="63" t="s">
        <v>932</v>
      </c>
      <c r="G468" s="63" t="s">
        <v>933</v>
      </c>
      <c r="H468" s="63" t="s">
        <v>403</v>
      </c>
      <c r="I468" s="66" t="s">
        <v>384</v>
      </c>
      <c r="J468" s="66" t="s">
        <v>378</v>
      </c>
      <c r="K468" s="66" t="s">
        <v>390</v>
      </c>
      <c r="L468" s="66"/>
      <c r="M468" s="55"/>
    </row>
    <row r="469" ht="19.9" customHeight="true" spans="1:13">
      <c r="A469" s="6"/>
      <c r="B469" s="63"/>
      <c r="C469" s="63"/>
      <c r="D469" s="64"/>
      <c r="E469" s="63" t="s">
        <v>428</v>
      </c>
      <c r="F469" s="63" t="s">
        <v>429</v>
      </c>
      <c r="G469" s="63" t="s">
        <v>836</v>
      </c>
      <c r="H469" s="63" t="s">
        <v>403</v>
      </c>
      <c r="I469" s="66" t="s">
        <v>424</v>
      </c>
      <c r="J469" s="66" t="s">
        <v>378</v>
      </c>
      <c r="K469" s="66" t="s">
        <v>390</v>
      </c>
      <c r="L469" s="66"/>
      <c r="M469" s="55"/>
    </row>
    <row r="470" ht="19.9" customHeight="true" spans="1:13">
      <c r="A470" s="6"/>
      <c r="B470" s="63"/>
      <c r="C470" s="63" t="s">
        <v>719</v>
      </c>
      <c r="D470" s="64">
        <v>0.85</v>
      </c>
      <c r="E470" s="63" t="s">
        <v>381</v>
      </c>
      <c r="F470" s="63" t="s">
        <v>385</v>
      </c>
      <c r="G470" s="63" t="s">
        <v>387</v>
      </c>
      <c r="H470" s="63" t="s">
        <v>412</v>
      </c>
      <c r="I470" s="66" t="s">
        <v>388</v>
      </c>
      <c r="J470" s="66" t="s">
        <v>389</v>
      </c>
      <c r="K470" s="66" t="s">
        <v>384</v>
      </c>
      <c r="L470" s="66" t="s">
        <v>437</v>
      </c>
      <c r="M470" s="55"/>
    </row>
    <row r="471" ht="19.9" customHeight="true" spans="1:13">
      <c r="A471" s="6"/>
      <c r="B471" s="63"/>
      <c r="C471" s="63"/>
      <c r="D471" s="64"/>
      <c r="E471" s="63" t="s">
        <v>373</v>
      </c>
      <c r="F471" s="63" t="s">
        <v>432</v>
      </c>
      <c r="G471" s="63" t="s">
        <v>438</v>
      </c>
      <c r="H471" s="63" t="s">
        <v>376</v>
      </c>
      <c r="I471" s="66" t="s">
        <v>377</v>
      </c>
      <c r="J471" s="66" t="s">
        <v>378</v>
      </c>
      <c r="K471" s="66" t="s">
        <v>384</v>
      </c>
      <c r="L471" s="66" t="s">
        <v>380</v>
      </c>
      <c r="M471" s="55"/>
    </row>
    <row r="472" ht="19.9" customHeight="true" spans="1:13">
      <c r="A472" s="6"/>
      <c r="B472" s="63"/>
      <c r="C472" s="63"/>
      <c r="D472" s="64"/>
      <c r="E472" s="63" t="s">
        <v>373</v>
      </c>
      <c r="F472" s="63" t="s">
        <v>432</v>
      </c>
      <c r="G472" s="63" t="s">
        <v>439</v>
      </c>
      <c r="H472" s="63" t="s">
        <v>412</v>
      </c>
      <c r="I472" s="66" t="s">
        <v>377</v>
      </c>
      <c r="J472" s="66" t="s">
        <v>378</v>
      </c>
      <c r="K472" s="66" t="s">
        <v>384</v>
      </c>
      <c r="L472" s="66" t="s">
        <v>437</v>
      </c>
      <c r="M472" s="55"/>
    </row>
    <row r="473" ht="19.9" customHeight="true" spans="1:13">
      <c r="A473" s="6"/>
      <c r="B473" s="63"/>
      <c r="C473" s="63"/>
      <c r="D473" s="64"/>
      <c r="E473" s="63" t="s">
        <v>381</v>
      </c>
      <c r="F473" s="63" t="s">
        <v>382</v>
      </c>
      <c r="G473" s="63" t="s">
        <v>440</v>
      </c>
      <c r="H473" s="63" t="s">
        <v>412</v>
      </c>
      <c r="I473" s="66" t="s">
        <v>388</v>
      </c>
      <c r="J473" s="66" t="s">
        <v>378</v>
      </c>
      <c r="K473" s="66" t="s">
        <v>379</v>
      </c>
      <c r="L473" s="66" t="s">
        <v>437</v>
      </c>
      <c r="M473" s="55"/>
    </row>
    <row r="474" ht="19.9" customHeight="true" spans="1:13">
      <c r="A474" s="6"/>
      <c r="B474" s="63" t="s">
        <v>934</v>
      </c>
      <c r="C474" s="63" t="s">
        <v>372</v>
      </c>
      <c r="D474" s="64">
        <v>431.51</v>
      </c>
      <c r="E474" s="63" t="s">
        <v>373</v>
      </c>
      <c r="F474" s="63" t="s">
        <v>374</v>
      </c>
      <c r="G474" s="63" t="s">
        <v>375</v>
      </c>
      <c r="H474" s="63" t="s">
        <v>376</v>
      </c>
      <c r="I474" s="66" t="s">
        <v>377</v>
      </c>
      <c r="J474" s="66" t="s">
        <v>378</v>
      </c>
      <c r="K474" s="66" t="s">
        <v>379</v>
      </c>
      <c r="L474" s="66" t="s">
        <v>380</v>
      </c>
      <c r="M474" s="55"/>
    </row>
    <row r="475" ht="19.9" customHeight="true" spans="1:13">
      <c r="A475" s="6"/>
      <c r="B475" s="63"/>
      <c r="C475" s="63"/>
      <c r="D475" s="64"/>
      <c r="E475" s="63" t="s">
        <v>381</v>
      </c>
      <c r="F475" s="63" t="s">
        <v>385</v>
      </c>
      <c r="G475" s="63" t="s">
        <v>386</v>
      </c>
      <c r="H475" s="63" t="s">
        <v>376</v>
      </c>
      <c r="I475" s="66" t="s">
        <v>377</v>
      </c>
      <c r="J475" s="66" t="s">
        <v>378</v>
      </c>
      <c r="K475" s="66" t="s">
        <v>384</v>
      </c>
      <c r="L475" s="66" t="s">
        <v>380</v>
      </c>
      <c r="M475" s="55"/>
    </row>
    <row r="476" ht="19.9" customHeight="true" spans="1:13">
      <c r="A476" s="6"/>
      <c r="B476" s="63"/>
      <c r="C476" s="63"/>
      <c r="D476" s="64"/>
      <c r="E476" s="63" t="s">
        <v>381</v>
      </c>
      <c r="F476" s="63" t="s">
        <v>382</v>
      </c>
      <c r="G476" s="63" t="s">
        <v>387</v>
      </c>
      <c r="H476" s="63" t="s">
        <v>376</v>
      </c>
      <c r="I476" s="66" t="s">
        <v>388</v>
      </c>
      <c r="J476" s="66" t="s">
        <v>389</v>
      </c>
      <c r="K476" s="66" t="s">
        <v>384</v>
      </c>
      <c r="L476" s="66" t="s">
        <v>380</v>
      </c>
      <c r="M476" s="55"/>
    </row>
    <row r="477" ht="19.9" customHeight="true" spans="1:13">
      <c r="A477" s="6"/>
      <c r="B477" s="63"/>
      <c r="C477" s="63"/>
      <c r="D477" s="64"/>
      <c r="E477" s="63" t="s">
        <v>381</v>
      </c>
      <c r="F477" s="63" t="s">
        <v>382</v>
      </c>
      <c r="G477" s="63" t="s">
        <v>383</v>
      </c>
      <c r="H477" s="63" t="s">
        <v>376</v>
      </c>
      <c r="I477" s="66" t="s">
        <v>377</v>
      </c>
      <c r="J477" s="66" t="s">
        <v>378</v>
      </c>
      <c r="K477" s="66" t="s">
        <v>384</v>
      </c>
      <c r="L477" s="66" t="s">
        <v>380</v>
      </c>
      <c r="M477" s="55"/>
    </row>
    <row r="478" ht="19.9" customHeight="true" spans="1:13">
      <c r="A478" s="6"/>
      <c r="B478" s="63"/>
      <c r="C478" s="63" t="s">
        <v>391</v>
      </c>
      <c r="D478" s="64">
        <v>2.61</v>
      </c>
      <c r="E478" s="63" t="s">
        <v>381</v>
      </c>
      <c r="F478" s="63" t="s">
        <v>382</v>
      </c>
      <c r="G478" s="63" t="s">
        <v>383</v>
      </c>
      <c r="H478" s="63" t="s">
        <v>376</v>
      </c>
      <c r="I478" s="66" t="s">
        <v>377</v>
      </c>
      <c r="J478" s="66" t="s">
        <v>378</v>
      </c>
      <c r="K478" s="66" t="s">
        <v>384</v>
      </c>
      <c r="L478" s="66" t="s">
        <v>380</v>
      </c>
      <c r="M478" s="55"/>
    </row>
    <row r="479" ht="19.9" customHeight="true" spans="1:13">
      <c r="A479" s="6"/>
      <c r="B479" s="63"/>
      <c r="C479" s="63"/>
      <c r="D479" s="64"/>
      <c r="E479" s="63" t="s">
        <v>381</v>
      </c>
      <c r="F479" s="63" t="s">
        <v>382</v>
      </c>
      <c r="G479" s="63" t="s">
        <v>387</v>
      </c>
      <c r="H479" s="63" t="s">
        <v>376</v>
      </c>
      <c r="I479" s="66" t="s">
        <v>388</v>
      </c>
      <c r="J479" s="66" t="s">
        <v>389</v>
      </c>
      <c r="K479" s="66" t="s">
        <v>384</v>
      </c>
      <c r="L479" s="66" t="s">
        <v>380</v>
      </c>
      <c r="M479" s="55"/>
    </row>
    <row r="480" ht="19.9" customHeight="true" spans="1:13">
      <c r="A480" s="6"/>
      <c r="B480" s="63"/>
      <c r="C480" s="63"/>
      <c r="D480" s="64"/>
      <c r="E480" s="63" t="s">
        <v>381</v>
      </c>
      <c r="F480" s="63" t="s">
        <v>385</v>
      </c>
      <c r="G480" s="63" t="s">
        <v>386</v>
      </c>
      <c r="H480" s="63" t="s">
        <v>376</v>
      </c>
      <c r="I480" s="66" t="s">
        <v>377</v>
      </c>
      <c r="J480" s="66" t="s">
        <v>378</v>
      </c>
      <c r="K480" s="66" t="s">
        <v>384</v>
      </c>
      <c r="L480" s="66" t="s">
        <v>380</v>
      </c>
      <c r="M480" s="55"/>
    </row>
    <row r="481" ht="19.9" customHeight="true" spans="1:13">
      <c r="A481" s="6"/>
      <c r="B481" s="63"/>
      <c r="C481" s="63"/>
      <c r="D481" s="64"/>
      <c r="E481" s="63" t="s">
        <v>373</v>
      </c>
      <c r="F481" s="63" t="s">
        <v>374</v>
      </c>
      <c r="G481" s="63" t="s">
        <v>375</v>
      </c>
      <c r="H481" s="63" t="s">
        <v>376</v>
      </c>
      <c r="I481" s="66" t="s">
        <v>377</v>
      </c>
      <c r="J481" s="66" t="s">
        <v>378</v>
      </c>
      <c r="K481" s="66" t="s">
        <v>379</v>
      </c>
      <c r="L481" s="66" t="s">
        <v>380</v>
      </c>
      <c r="M481" s="55"/>
    </row>
    <row r="482" ht="19.9" customHeight="true" spans="1:13">
      <c r="A482" s="6"/>
      <c r="B482" s="63"/>
      <c r="C482" s="63" t="s">
        <v>392</v>
      </c>
      <c r="D482" s="64">
        <v>99.14</v>
      </c>
      <c r="E482" s="63" t="s">
        <v>381</v>
      </c>
      <c r="F482" s="63" t="s">
        <v>382</v>
      </c>
      <c r="G482" s="63" t="s">
        <v>387</v>
      </c>
      <c r="H482" s="63" t="s">
        <v>376</v>
      </c>
      <c r="I482" s="66" t="s">
        <v>388</v>
      </c>
      <c r="J482" s="66" t="s">
        <v>389</v>
      </c>
      <c r="K482" s="66" t="s">
        <v>384</v>
      </c>
      <c r="L482" s="66" t="s">
        <v>380</v>
      </c>
      <c r="M482" s="55"/>
    </row>
    <row r="483" ht="19.9" customHeight="true" spans="1:13">
      <c r="A483" s="6"/>
      <c r="B483" s="63"/>
      <c r="C483" s="63"/>
      <c r="D483" s="64"/>
      <c r="E483" s="63" t="s">
        <v>373</v>
      </c>
      <c r="F483" s="63" t="s">
        <v>374</v>
      </c>
      <c r="G483" s="63" t="s">
        <v>375</v>
      </c>
      <c r="H483" s="63" t="s">
        <v>376</v>
      </c>
      <c r="I483" s="66" t="s">
        <v>377</v>
      </c>
      <c r="J483" s="66" t="s">
        <v>378</v>
      </c>
      <c r="K483" s="66" t="s">
        <v>379</v>
      </c>
      <c r="L483" s="66" t="s">
        <v>380</v>
      </c>
      <c r="M483" s="55"/>
    </row>
    <row r="484" ht="19.9" customHeight="true" spans="1:13">
      <c r="A484" s="6"/>
      <c r="B484" s="63"/>
      <c r="C484" s="63"/>
      <c r="D484" s="64"/>
      <c r="E484" s="63" t="s">
        <v>381</v>
      </c>
      <c r="F484" s="63" t="s">
        <v>385</v>
      </c>
      <c r="G484" s="63" t="s">
        <v>386</v>
      </c>
      <c r="H484" s="63" t="s">
        <v>376</v>
      </c>
      <c r="I484" s="66" t="s">
        <v>377</v>
      </c>
      <c r="J484" s="66" t="s">
        <v>378</v>
      </c>
      <c r="K484" s="66" t="s">
        <v>384</v>
      </c>
      <c r="L484" s="66" t="s">
        <v>380</v>
      </c>
      <c r="M484" s="55"/>
    </row>
    <row r="485" ht="19.9" customHeight="true" spans="1:13">
      <c r="A485" s="6"/>
      <c r="B485" s="63"/>
      <c r="C485" s="63"/>
      <c r="D485" s="64"/>
      <c r="E485" s="63" t="s">
        <v>381</v>
      </c>
      <c r="F485" s="63" t="s">
        <v>382</v>
      </c>
      <c r="G485" s="63" t="s">
        <v>383</v>
      </c>
      <c r="H485" s="63" t="s">
        <v>376</v>
      </c>
      <c r="I485" s="66" t="s">
        <v>377</v>
      </c>
      <c r="J485" s="66" t="s">
        <v>378</v>
      </c>
      <c r="K485" s="66" t="s">
        <v>384</v>
      </c>
      <c r="L485" s="66" t="s">
        <v>380</v>
      </c>
      <c r="M485" s="55"/>
    </row>
    <row r="486" ht="19.9" customHeight="true" spans="1:13">
      <c r="A486" s="6"/>
      <c r="B486" s="63"/>
      <c r="C486" s="63" t="s">
        <v>393</v>
      </c>
      <c r="D486" s="64">
        <v>69.03</v>
      </c>
      <c r="E486" s="63" t="s">
        <v>381</v>
      </c>
      <c r="F486" s="63" t="s">
        <v>382</v>
      </c>
      <c r="G486" s="63" t="s">
        <v>383</v>
      </c>
      <c r="H486" s="63" t="s">
        <v>376</v>
      </c>
      <c r="I486" s="66" t="s">
        <v>377</v>
      </c>
      <c r="J486" s="66" t="s">
        <v>378</v>
      </c>
      <c r="K486" s="66" t="s">
        <v>384</v>
      </c>
      <c r="L486" s="66" t="s">
        <v>380</v>
      </c>
      <c r="M486" s="55"/>
    </row>
    <row r="487" ht="19.9" customHeight="true" spans="1:13">
      <c r="A487" s="6"/>
      <c r="B487" s="63"/>
      <c r="C487" s="63"/>
      <c r="D487" s="64"/>
      <c r="E487" s="63" t="s">
        <v>381</v>
      </c>
      <c r="F487" s="63" t="s">
        <v>382</v>
      </c>
      <c r="G487" s="63" t="s">
        <v>387</v>
      </c>
      <c r="H487" s="63" t="s">
        <v>376</v>
      </c>
      <c r="I487" s="66" t="s">
        <v>388</v>
      </c>
      <c r="J487" s="66" t="s">
        <v>389</v>
      </c>
      <c r="K487" s="66" t="s">
        <v>384</v>
      </c>
      <c r="L487" s="66" t="s">
        <v>380</v>
      </c>
      <c r="M487" s="55"/>
    </row>
    <row r="488" ht="19.9" customHeight="true" spans="1:13">
      <c r="A488" s="6"/>
      <c r="B488" s="63"/>
      <c r="C488" s="63"/>
      <c r="D488" s="64"/>
      <c r="E488" s="63" t="s">
        <v>381</v>
      </c>
      <c r="F488" s="63" t="s">
        <v>385</v>
      </c>
      <c r="G488" s="63" t="s">
        <v>386</v>
      </c>
      <c r="H488" s="63" t="s">
        <v>376</v>
      </c>
      <c r="I488" s="66" t="s">
        <v>377</v>
      </c>
      <c r="J488" s="66" t="s">
        <v>378</v>
      </c>
      <c r="K488" s="66" t="s">
        <v>384</v>
      </c>
      <c r="L488" s="66" t="s">
        <v>380</v>
      </c>
      <c r="M488" s="55"/>
    </row>
    <row r="489" ht="19.9" customHeight="true" spans="1:13">
      <c r="A489" s="6"/>
      <c r="B489" s="63"/>
      <c r="C489" s="63"/>
      <c r="D489" s="64"/>
      <c r="E489" s="63" t="s">
        <v>373</v>
      </c>
      <c r="F489" s="63" t="s">
        <v>374</v>
      </c>
      <c r="G489" s="63" t="s">
        <v>375</v>
      </c>
      <c r="H489" s="63" t="s">
        <v>376</v>
      </c>
      <c r="I489" s="66" t="s">
        <v>377</v>
      </c>
      <c r="J489" s="66" t="s">
        <v>378</v>
      </c>
      <c r="K489" s="66" t="s">
        <v>379</v>
      </c>
      <c r="L489" s="66" t="s">
        <v>380</v>
      </c>
      <c r="M489" s="55"/>
    </row>
    <row r="490" ht="19.9" customHeight="true" spans="1:13">
      <c r="A490" s="6"/>
      <c r="B490" s="63"/>
      <c r="C490" s="63" t="s">
        <v>396</v>
      </c>
      <c r="D490" s="64">
        <v>33.22</v>
      </c>
      <c r="E490" s="63" t="s">
        <v>381</v>
      </c>
      <c r="F490" s="63" t="s">
        <v>385</v>
      </c>
      <c r="G490" s="63" t="s">
        <v>386</v>
      </c>
      <c r="H490" s="63" t="s">
        <v>376</v>
      </c>
      <c r="I490" s="66" t="s">
        <v>377</v>
      </c>
      <c r="J490" s="66" t="s">
        <v>378</v>
      </c>
      <c r="K490" s="66" t="s">
        <v>384</v>
      </c>
      <c r="L490" s="66" t="s">
        <v>380</v>
      </c>
      <c r="M490" s="55"/>
    </row>
    <row r="491" ht="19.9" customHeight="true" spans="1:13">
      <c r="A491" s="6"/>
      <c r="B491" s="63"/>
      <c r="C491" s="63"/>
      <c r="D491" s="64"/>
      <c r="E491" s="63" t="s">
        <v>373</v>
      </c>
      <c r="F491" s="63" t="s">
        <v>374</v>
      </c>
      <c r="G491" s="63" t="s">
        <v>375</v>
      </c>
      <c r="H491" s="63" t="s">
        <v>376</v>
      </c>
      <c r="I491" s="66" t="s">
        <v>377</v>
      </c>
      <c r="J491" s="66" t="s">
        <v>378</v>
      </c>
      <c r="K491" s="66" t="s">
        <v>379</v>
      </c>
      <c r="L491" s="66" t="s">
        <v>380</v>
      </c>
      <c r="M491" s="55"/>
    </row>
    <row r="492" ht="19.9" customHeight="true" spans="1:13">
      <c r="A492" s="6"/>
      <c r="B492" s="63"/>
      <c r="C492" s="63"/>
      <c r="D492" s="64"/>
      <c r="E492" s="63" t="s">
        <v>381</v>
      </c>
      <c r="F492" s="63" t="s">
        <v>382</v>
      </c>
      <c r="G492" s="63" t="s">
        <v>387</v>
      </c>
      <c r="H492" s="63" t="s">
        <v>376</v>
      </c>
      <c r="I492" s="66" t="s">
        <v>388</v>
      </c>
      <c r="J492" s="66" t="s">
        <v>389</v>
      </c>
      <c r="K492" s="66" t="s">
        <v>384</v>
      </c>
      <c r="L492" s="66" t="s">
        <v>380</v>
      </c>
      <c r="M492" s="55"/>
    </row>
    <row r="493" ht="19.9" customHeight="true" spans="1:13">
      <c r="A493" s="6"/>
      <c r="B493" s="63"/>
      <c r="C493" s="63"/>
      <c r="D493" s="64"/>
      <c r="E493" s="63" t="s">
        <v>381</v>
      </c>
      <c r="F493" s="63" t="s">
        <v>382</v>
      </c>
      <c r="G493" s="63" t="s">
        <v>383</v>
      </c>
      <c r="H493" s="63" t="s">
        <v>376</v>
      </c>
      <c r="I493" s="66" t="s">
        <v>377</v>
      </c>
      <c r="J493" s="66" t="s">
        <v>378</v>
      </c>
      <c r="K493" s="66" t="s">
        <v>384</v>
      </c>
      <c r="L493" s="66" t="s">
        <v>380</v>
      </c>
      <c r="M493" s="55"/>
    </row>
    <row r="494" ht="19.9" customHeight="true" spans="1:13">
      <c r="A494" s="6"/>
      <c r="B494" s="63"/>
      <c r="C494" s="63" t="s">
        <v>398</v>
      </c>
      <c r="D494" s="64">
        <v>51.79</v>
      </c>
      <c r="E494" s="63" t="s">
        <v>373</v>
      </c>
      <c r="F494" s="63" t="s">
        <v>374</v>
      </c>
      <c r="G494" s="63" t="s">
        <v>375</v>
      </c>
      <c r="H494" s="63" t="s">
        <v>376</v>
      </c>
      <c r="I494" s="66" t="s">
        <v>377</v>
      </c>
      <c r="J494" s="66" t="s">
        <v>378</v>
      </c>
      <c r="K494" s="66" t="s">
        <v>379</v>
      </c>
      <c r="L494" s="66" t="s">
        <v>380</v>
      </c>
      <c r="M494" s="55"/>
    </row>
    <row r="495" ht="19.9" customHeight="true" spans="1:13">
      <c r="A495" s="6"/>
      <c r="B495" s="63"/>
      <c r="C495" s="63"/>
      <c r="D495" s="64"/>
      <c r="E495" s="63" t="s">
        <v>381</v>
      </c>
      <c r="F495" s="63" t="s">
        <v>385</v>
      </c>
      <c r="G495" s="63" t="s">
        <v>386</v>
      </c>
      <c r="H495" s="63" t="s">
        <v>376</v>
      </c>
      <c r="I495" s="66" t="s">
        <v>377</v>
      </c>
      <c r="J495" s="66" t="s">
        <v>378</v>
      </c>
      <c r="K495" s="66" t="s">
        <v>384</v>
      </c>
      <c r="L495" s="66" t="s">
        <v>380</v>
      </c>
      <c r="M495" s="55"/>
    </row>
    <row r="496" ht="19.9" customHeight="true" spans="1:13">
      <c r="A496" s="6"/>
      <c r="B496" s="63"/>
      <c r="C496" s="63"/>
      <c r="D496" s="64"/>
      <c r="E496" s="63" t="s">
        <v>381</v>
      </c>
      <c r="F496" s="63" t="s">
        <v>382</v>
      </c>
      <c r="G496" s="63" t="s">
        <v>387</v>
      </c>
      <c r="H496" s="63" t="s">
        <v>376</v>
      </c>
      <c r="I496" s="66" t="s">
        <v>388</v>
      </c>
      <c r="J496" s="66" t="s">
        <v>389</v>
      </c>
      <c r="K496" s="66" t="s">
        <v>384</v>
      </c>
      <c r="L496" s="66" t="s">
        <v>380</v>
      </c>
      <c r="M496" s="55"/>
    </row>
    <row r="497" ht="19.9" customHeight="true" spans="1:13">
      <c r="A497" s="6"/>
      <c r="B497" s="63"/>
      <c r="C497" s="63"/>
      <c r="D497" s="64"/>
      <c r="E497" s="63" t="s">
        <v>381</v>
      </c>
      <c r="F497" s="63" t="s">
        <v>382</v>
      </c>
      <c r="G497" s="63" t="s">
        <v>383</v>
      </c>
      <c r="H497" s="63" t="s">
        <v>376</v>
      </c>
      <c r="I497" s="66" t="s">
        <v>377</v>
      </c>
      <c r="J497" s="66" t="s">
        <v>378</v>
      </c>
      <c r="K497" s="66" t="s">
        <v>384</v>
      </c>
      <c r="L497" s="66" t="s">
        <v>380</v>
      </c>
      <c r="M497" s="55"/>
    </row>
    <row r="498" ht="19.9" customHeight="true" spans="1:13">
      <c r="A498" s="6"/>
      <c r="B498" s="63"/>
      <c r="C498" s="63" t="s">
        <v>400</v>
      </c>
      <c r="D498" s="64">
        <v>20.45</v>
      </c>
      <c r="E498" s="63" t="s">
        <v>381</v>
      </c>
      <c r="F498" s="63" t="s">
        <v>382</v>
      </c>
      <c r="G498" s="63" t="s">
        <v>383</v>
      </c>
      <c r="H498" s="63" t="s">
        <v>376</v>
      </c>
      <c r="I498" s="66" t="s">
        <v>377</v>
      </c>
      <c r="J498" s="66" t="s">
        <v>378</v>
      </c>
      <c r="K498" s="66" t="s">
        <v>384</v>
      </c>
      <c r="L498" s="66" t="s">
        <v>380</v>
      </c>
      <c r="M498" s="55"/>
    </row>
    <row r="499" ht="19.9" customHeight="true" spans="1:13">
      <c r="A499" s="6"/>
      <c r="B499" s="63"/>
      <c r="C499" s="63"/>
      <c r="D499" s="64"/>
      <c r="E499" s="63" t="s">
        <v>381</v>
      </c>
      <c r="F499" s="63" t="s">
        <v>382</v>
      </c>
      <c r="G499" s="63" t="s">
        <v>387</v>
      </c>
      <c r="H499" s="63" t="s">
        <v>376</v>
      </c>
      <c r="I499" s="66" t="s">
        <v>388</v>
      </c>
      <c r="J499" s="66" t="s">
        <v>389</v>
      </c>
      <c r="K499" s="66" t="s">
        <v>384</v>
      </c>
      <c r="L499" s="66" t="s">
        <v>380</v>
      </c>
      <c r="M499" s="55"/>
    </row>
    <row r="500" ht="19.9" customHeight="true" spans="1:13">
      <c r="A500" s="6"/>
      <c r="B500" s="63"/>
      <c r="C500" s="63"/>
      <c r="D500" s="64"/>
      <c r="E500" s="63" t="s">
        <v>381</v>
      </c>
      <c r="F500" s="63" t="s">
        <v>385</v>
      </c>
      <c r="G500" s="63" t="s">
        <v>386</v>
      </c>
      <c r="H500" s="63" t="s">
        <v>376</v>
      </c>
      <c r="I500" s="66" t="s">
        <v>377</v>
      </c>
      <c r="J500" s="66" t="s">
        <v>378</v>
      </c>
      <c r="K500" s="66" t="s">
        <v>384</v>
      </c>
      <c r="L500" s="66" t="s">
        <v>380</v>
      </c>
      <c r="M500" s="55"/>
    </row>
    <row r="501" ht="19.9" customHeight="true" spans="1:13">
      <c r="A501" s="6"/>
      <c r="B501" s="63"/>
      <c r="C501" s="63"/>
      <c r="D501" s="64"/>
      <c r="E501" s="63" t="s">
        <v>373</v>
      </c>
      <c r="F501" s="63" t="s">
        <v>374</v>
      </c>
      <c r="G501" s="63" t="s">
        <v>375</v>
      </c>
      <c r="H501" s="63" t="s">
        <v>376</v>
      </c>
      <c r="I501" s="66" t="s">
        <v>377</v>
      </c>
      <c r="J501" s="66" t="s">
        <v>378</v>
      </c>
      <c r="K501" s="66" t="s">
        <v>379</v>
      </c>
      <c r="L501" s="66" t="s">
        <v>380</v>
      </c>
      <c r="M501" s="55"/>
    </row>
    <row r="502" ht="19.9" customHeight="true" spans="1:13">
      <c r="A502" s="6"/>
      <c r="B502" s="63"/>
      <c r="C502" s="63" t="s">
        <v>436</v>
      </c>
      <c r="D502" s="64">
        <v>70.11</v>
      </c>
      <c r="E502" s="63" t="s">
        <v>373</v>
      </c>
      <c r="F502" s="63" t="s">
        <v>432</v>
      </c>
      <c r="G502" s="63" t="s">
        <v>439</v>
      </c>
      <c r="H502" s="63" t="s">
        <v>412</v>
      </c>
      <c r="I502" s="66" t="s">
        <v>377</v>
      </c>
      <c r="J502" s="66" t="s">
        <v>378</v>
      </c>
      <c r="K502" s="66" t="s">
        <v>384</v>
      </c>
      <c r="L502" s="66" t="s">
        <v>437</v>
      </c>
      <c r="M502" s="55"/>
    </row>
    <row r="503" ht="19.9" customHeight="true" spans="1:13">
      <c r="A503" s="6"/>
      <c r="B503" s="63"/>
      <c r="C503" s="63"/>
      <c r="D503" s="64"/>
      <c r="E503" s="63" t="s">
        <v>381</v>
      </c>
      <c r="F503" s="63" t="s">
        <v>385</v>
      </c>
      <c r="G503" s="63" t="s">
        <v>387</v>
      </c>
      <c r="H503" s="63" t="s">
        <v>412</v>
      </c>
      <c r="I503" s="66" t="s">
        <v>388</v>
      </c>
      <c r="J503" s="66" t="s">
        <v>389</v>
      </c>
      <c r="K503" s="66" t="s">
        <v>384</v>
      </c>
      <c r="L503" s="66" t="s">
        <v>437</v>
      </c>
      <c r="M503" s="55"/>
    </row>
    <row r="504" ht="19.9" customHeight="true" spans="1:13">
      <c r="A504" s="6"/>
      <c r="B504" s="63"/>
      <c r="C504" s="63"/>
      <c r="D504" s="64"/>
      <c r="E504" s="63" t="s">
        <v>381</v>
      </c>
      <c r="F504" s="63" t="s">
        <v>382</v>
      </c>
      <c r="G504" s="63" t="s">
        <v>440</v>
      </c>
      <c r="H504" s="63" t="s">
        <v>412</v>
      </c>
      <c r="I504" s="66" t="s">
        <v>388</v>
      </c>
      <c r="J504" s="66" t="s">
        <v>378</v>
      </c>
      <c r="K504" s="66" t="s">
        <v>379</v>
      </c>
      <c r="L504" s="66" t="s">
        <v>437</v>
      </c>
      <c r="M504" s="55"/>
    </row>
    <row r="505" ht="19.9" customHeight="true" spans="1:13">
      <c r="A505" s="6"/>
      <c r="B505" s="63"/>
      <c r="C505" s="63"/>
      <c r="D505" s="64"/>
      <c r="E505" s="63" t="s">
        <v>373</v>
      </c>
      <c r="F505" s="63" t="s">
        <v>432</v>
      </c>
      <c r="G505" s="63" t="s">
        <v>438</v>
      </c>
      <c r="H505" s="63" t="s">
        <v>376</v>
      </c>
      <c r="I505" s="66" t="s">
        <v>377</v>
      </c>
      <c r="J505" s="66" t="s">
        <v>378</v>
      </c>
      <c r="K505" s="66" t="s">
        <v>384</v>
      </c>
      <c r="L505" s="66" t="s">
        <v>380</v>
      </c>
      <c r="M505" s="55"/>
    </row>
    <row r="506" ht="19.9" customHeight="true" spans="1:13">
      <c r="A506" s="6"/>
      <c r="B506" s="63"/>
      <c r="C506" s="63" t="s">
        <v>441</v>
      </c>
      <c r="D506" s="64">
        <v>8.63</v>
      </c>
      <c r="E506" s="63" t="s">
        <v>381</v>
      </c>
      <c r="F506" s="63" t="s">
        <v>385</v>
      </c>
      <c r="G506" s="63" t="s">
        <v>387</v>
      </c>
      <c r="H506" s="63" t="s">
        <v>412</v>
      </c>
      <c r="I506" s="66" t="s">
        <v>388</v>
      </c>
      <c r="J506" s="66" t="s">
        <v>389</v>
      </c>
      <c r="K506" s="66" t="s">
        <v>384</v>
      </c>
      <c r="L506" s="66" t="s">
        <v>437</v>
      </c>
      <c r="M506" s="55"/>
    </row>
    <row r="507" ht="19.9" customHeight="true" spans="1:13">
      <c r="A507" s="6"/>
      <c r="B507" s="63"/>
      <c r="C507" s="63"/>
      <c r="D507" s="64"/>
      <c r="E507" s="63" t="s">
        <v>373</v>
      </c>
      <c r="F507" s="63" t="s">
        <v>432</v>
      </c>
      <c r="G507" s="63" t="s">
        <v>438</v>
      </c>
      <c r="H507" s="63" t="s">
        <v>376</v>
      </c>
      <c r="I507" s="66" t="s">
        <v>377</v>
      </c>
      <c r="J507" s="66" t="s">
        <v>378</v>
      </c>
      <c r="K507" s="66" t="s">
        <v>384</v>
      </c>
      <c r="L507" s="66" t="s">
        <v>380</v>
      </c>
      <c r="M507" s="55"/>
    </row>
    <row r="508" ht="19.9" customHeight="true" spans="1:13">
      <c r="A508" s="6"/>
      <c r="B508" s="63"/>
      <c r="C508" s="63"/>
      <c r="D508" s="64"/>
      <c r="E508" s="63" t="s">
        <v>373</v>
      </c>
      <c r="F508" s="63" t="s">
        <v>432</v>
      </c>
      <c r="G508" s="63" t="s">
        <v>439</v>
      </c>
      <c r="H508" s="63" t="s">
        <v>412</v>
      </c>
      <c r="I508" s="66" t="s">
        <v>377</v>
      </c>
      <c r="J508" s="66" t="s">
        <v>378</v>
      </c>
      <c r="K508" s="66" t="s">
        <v>384</v>
      </c>
      <c r="L508" s="66" t="s">
        <v>437</v>
      </c>
      <c r="M508" s="55"/>
    </row>
    <row r="509" ht="19.9" customHeight="true" spans="1:13">
      <c r="A509" s="6"/>
      <c r="B509" s="63"/>
      <c r="C509" s="63"/>
      <c r="D509" s="64"/>
      <c r="E509" s="63" t="s">
        <v>381</v>
      </c>
      <c r="F509" s="63" t="s">
        <v>382</v>
      </c>
      <c r="G509" s="63" t="s">
        <v>440</v>
      </c>
      <c r="H509" s="63" t="s">
        <v>412</v>
      </c>
      <c r="I509" s="66" t="s">
        <v>388</v>
      </c>
      <c r="J509" s="66" t="s">
        <v>378</v>
      </c>
      <c r="K509" s="66" t="s">
        <v>379</v>
      </c>
      <c r="L509" s="66" t="s">
        <v>437</v>
      </c>
      <c r="M509" s="55"/>
    </row>
    <row r="510" ht="19.9" customHeight="true" spans="1:13">
      <c r="A510" s="6"/>
      <c r="B510" s="63"/>
      <c r="C510" s="63" t="s">
        <v>503</v>
      </c>
      <c r="D510" s="64">
        <v>3.26</v>
      </c>
      <c r="E510" s="63" t="s">
        <v>373</v>
      </c>
      <c r="F510" s="63" t="s">
        <v>374</v>
      </c>
      <c r="G510" s="63" t="s">
        <v>375</v>
      </c>
      <c r="H510" s="63" t="s">
        <v>376</v>
      </c>
      <c r="I510" s="66" t="s">
        <v>377</v>
      </c>
      <c r="J510" s="66" t="s">
        <v>378</v>
      </c>
      <c r="K510" s="66" t="s">
        <v>379</v>
      </c>
      <c r="L510" s="66" t="s">
        <v>380</v>
      </c>
      <c r="M510" s="55"/>
    </row>
    <row r="511" ht="19.9" customHeight="true" spans="1:13">
      <c r="A511" s="6"/>
      <c r="B511" s="63"/>
      <c r="C511" s="63"/>
      <c r="D511" s="64"/>
      <c r="E511" s="63" t="s">
        <v>381</v>
      </c>
      <c r="F511" s="63" t="s">
        <v>382</v>
      </c>
      <c r="G511" s="63" t="s">
        <v>387</v>
      </c>
      <c r="H511" s="63" t="s">
        <v>376</v>
      </c>
      <c r="I511" s="66" t="s">
        <v>388</v>
      </c>
      <c r="J511" s="66" t="s">
        <v>389</v>
      </c>
      <c r="K511" s="66" t="s">
        <v>384</v>
      </c>
      <c r="L511" s="66" t="s">
        <v>380</v>
      </c>
      <c r="M511" s="55"/>
    </row>
    <row r="512" ht="19.9" customHeight="true" spans="1:13">
      <c r="A512" s="6"/>
      <c r="B512" s="63"/>
      <c r="C512" s="63"/>
      <c r="D512" s="64"/>
      <c r="E512" s="63" t="s">
        <v>381</v>
      </c>
      <c r="F512" s="63" t="s">
        <v>382</v>
      </c>
      <c r="G512" s="63" t="s">
        <v>383</v>
      </c>
      <c r="H512" s="63" t="s">
        <v>376</v>
      </c>
      <c r="I512" s="66" t="s">
        <v>377</v>
      </c>
      <c r="J512" s="66" t="s">
        <v>378</v>
      </c>
      <c r="K512" s="66" t="s">
        <v>384</v>
      </c>
      <c r="L512" s="66" t="s">
        <v>380</v>
      </c>
      <c r="M512" s="55"/>
    </row>
    <row r="513" ht="19.9" customHeight="true" spans="1:13">
      <c r="A513" s="6"/>
      <c r="B513" s="63"/>
      <c r="C513" s="63"/>
      <c r="D513" s="64"/>
      <c r="E513" s="63" t="s">
        <v>381</v>
      </c>
      <c r="F513" s="63" t="s">
        <v>385</v>
      </c>
      <c r="G513" s="63" t="s">
        <v>386</v>
      </c>
      <c r="H513" s="63" t="s">
        <v>376</v>
      </c>
      <c r="I513" s="66" t="s">
        <v>377</v>
      </c>
      <c r="J513" s="66" t="s">
        <v>378</v>
      </c>
      <c r="K513" s="66" t="s">
        <v>384</v>
      </c>
      <c r="L513" s="66" t="s">
        <v>380</v>
      </c>
      <c r="M513" s="55"/>
    </row>
    <row r="514" ht="19.9" customHeight="true" spans="1:13">
      <c r="A514" s="6"/>
      <c r="B514" s="63"/>
      <c r="C514" s="63" t="s">
        <v>504</v>
      </c>
      <c r="D514" s="64">
        <v>25</v>
      </c>
      <c r="E514" s="63" t="s">
        <v>381</v>
      </c>
      <c r="F514" s="63" t="s">
        <v>385</v>
      </c>
      <c r="G514" s="63" t="s">
        <v>935</v>
      </c>
      <c r="H514" s="63" t="s">
        <v>403</v>
      </c>
      <c r="I514" s="66" t="s">
        <v>431</v>
      </c>
      <c r="J514" s="66" t="s">
        <v>378</v>
      </c>
      <c r="K514" s="66" t="s">
        <v>390</v>
      </c>
      <c r="L514" s="66"/>
      <c r="M514" s="55"/>
    </row>
    <row r="515" ht="19.9" customHeight="true" spans="1:13">
      <c r="A515" s="6"/>
      <c r="B515" s="63"/>
      <c r="C515" s="63"/>
      <c r="D515" s="64"/>
      <c r="E515" s="63" t="s">
        <v>381</v>
      </c>
      <c r="F515" s="63" t="s">
        <v>385</v>
      </c>
      <c r="G515" s="63" t="s">
        <v>936</v>
      </c>
      <c r="H515" s="63" t="s">
        <v>403</v>
      </c>
      <c r="I515" s="66" t="s">
        <v>424</v>
      </c>
      <c r="J515" s="66" t="s">
        <v>378</v>
      </c>
      <c r="K515" s="66" t="s">
        <v>390</v>
      </c>
      <c r="L515" s="66"/>
      <c r="M515" s="55"/>
    </row>
    <row r="516" ht="19.9" customHeight="true" spans="1:13">
      <c r="A516" s="6"/>
      <c r="B516" s="63"/>
      <c r="C516" s="63"/>
      <c r="D516" s="64"/>
      <c r="E516" s="63" t="s">
        <v>373</v>
      </c>
      <c r="F516" s="63" t="s">
        <v>432</v>
      </c>
      <c r="G516" s="63" t="s">
        <v>937</v>
      </c>
      <c r="H516" s="63" t="s">
        <v>403</v>
      </c>
      <c r="I516" s="66" t="s">
        <v>424</v>
      </c>
      <c r="J516" s="66" t="s">
        <v>378</v>
      </c>
      <c r="K516" s="66" t="s">
        <v>388</v>
      </c>
      <c r="L516" s="66"/>
      <c r="M516" s="55"/>
    </row>
    <row r="517" ht="19.9" customHeight="true" spans="1:13">
      <c r="A517" s="6"/>
      <c r="B517" s="63"/>
      <c r="C517" s="63"/>
      <c r="D517" s="64"/>
      <c r="E517" s="63" t="s">
        <v>381</v>
      </c>
      <c r="F517" s="63" t="s">
        <v>416</v>
      </c>
      <c r="G517" s="63" t="s">
        <v>938</v>
      </c>
      <c r="H517" s="63" t="s">
        <v>403</v>
      </c>
      <c r="I517" s="66" t="s">
        <v>464</v>
      </c>
      <c r="J517" s="66" t="s">
        <v>509</v>
      </c>
      <c r="K517" s="66" t="s">
        <v>390</v>
      </c>
      <c r="L517" s="66"/>
      <c r="M517" s="55"/>
    </row>
    <row r="518" ht="19.9" customHeight="true" spans="1:13">
      <c r="A518" s="6"/>
      <c r="B518" s="63"/>
      <c r="C518" s="63"/>
      <c r="D518" s="64"/>
      <c r="E518" s="63" t="s">
        <v>381</v>
      </c>
      <c r="F518" s="63" t="s">
        <v>382</v>
      </c>
      <c r="G518" s="63" t="s">
        <v>939</v>
      </c>
      <c r="H518" s="63" t="s">
        <v>403</v>
      </c>
      <c r="I518" s="66" t="s">
        <v>424</v>
      </c>
      <c r="J518" s="66" t="s">
        <v>378</v>
      </c>
      <c r="K518" s="66" t="s">
        <v>390</v>
      </c>
      <c r="L518" s="66"/>
      <c r="M518" s="55"/>
    </row>
    <row r="519" ht="19.9" customHeight="true" spans="1:13">
      <c r="A519" s="6"/>
      <c r="B519" s="63"/>
      <c r="C519" s="63"/>
      <c r="D519" s="64"/>
      <c r="E519" s="63" t="s">
        <v>373</v>
      </c>
      <c r="F519" s="63" t="s">
        <v>517</v>
      </c>
      <c r="G519" s="63" t="s">
        <v>940</v>
      </c>
      <c r="H519" s="63" t="s">
        <v>403</v>
      </c>
      <c r="I519" s="66" t="s">
        <v>424</v>
      </c>
      <c r="J519" s="66" t="s">
        <v>378</v>
      </c>
      <c r="K519" s="66" t="s">
        <v>388</v>
      </c>
      <c r="L519" s="66"/>
      <c r="M519" s="55"/>
    </row>
    <row r="520" ht="19.9" customHeight="true" spans="1:13">
      <c r="A520" s="6"/>
      <c r="B520" s="63"/>
      <c r="C520" s="63"/>
      <c r="D520" s="64"/>
      <c r="E520" s="63" t="s">
        <v>381</v>
      </c>
      <c r="F520" s="63" t="s">
        <v>382</v>
      </c>
      <c r="G520" s="63" t="s">
        <v>941</v>
      </c>
      <c r="H520" s="63" t="s">
        <v>403</v>
      </c>
      <c r="I520" s="66" t="s">
        <v>519</v>
      </c>
      <c r="J520" s="66" t="s">
        <v>942</v>
      </c>
      <c r="K520" s="66" t="s">
        <v>390</v>
      </c>
      <c r="L520" s="66"/>
      <c r="M520" s="55"/>
    </row>
    <row r="521" ht="19.9" customHeight="true" spans="1:13">
      <c r="A521" s="6"/>
      <c r="B521" s="63"/>
      <c r="C521" s="63"/>
      <c r="D521" s="64"/>
      <c r="E521" s="63" t="s">
        <v>373</v>
      </c>
      <c r="F521" s="63" t="s">
        <v>374</v>
      </c>
      <c r="G521" s="63" t="s">
        <v>943</v>
      </c>
      <c r="H521" s="63" t="s">
        <v>403</v>
      </c>
      <c r="I521" s="66" t="s">
        <v>424</v>
      </c>
      <c r="J521" s="66" t="s">
        <v>378</v>
      </c>
      <c r="K521" s="66" t="s">
        <v>390</v>
      </c>
      <c r="L521" s="66"/>
      <c r="M521" s="55"/>
    </row>
    <row r="522" ht="19.9" customHeight="true" spans="1:13">
      <c r="A522" s="6"/>
      <c r="B522" s="63"/>
      <c r="C522" s="63"/>
      <c r="D522" s="64"/>
      <c r="E522" s="63" t="s">
        <v>428</v>
      </c>
      <c r="F522" s="63" t="s">
        <v>429</v>
      </c>
      <c r="G522" s="63" t="s">
        <v>944</v>
      </c>
      <c r="H522" s="63" t="s">
        <v>403</v>
      </c>
      <c r="I522" s="66" t="s">
        <v>424</v>
      </c>
      <c r="J522" s="66" t="s">
        <v>378</v>
      </c>
      <c r="K522" s="66" t="s">
        <v>390</v>
      </c>
      <c r="L522" s="66"/>
      <c r="M522" s="55"/>
    </row>
    <row r="523" ht="19.9" customHeight="true" spans="1:13">
      <c r="A523" s="6"/>
      <c r="B523" s="63"/>
      <c r="C523" s="63"/>
      <c r="D523" s="64"/>
      <c r="E523" s="63" t="s">
        <v>409</v>
      </c>
      <c r="F523" s="63" t="s">
        <v>410</v>
      </c>
      <c r="G523" s="63" t="s">
        <v>945</v>
      </c>
      <c r="H523" s="63" t="s">
        <v>412</v>
      </c>
      <c r="I523" s="66" t="s">
        <v>420</v>
      </c>
      <c r="J523" s="66" t="s">
        <v>502</v>
      </c>
      <c r="K523" s="66" t="s">
        <v>390</v>
      </c>
      <c r="L523" s="66" t="s">
        <v>437</v>
      </c>
      <c r="M523" s="55"/>
    </row>
    <row r="524" ht="19.9" customHeight="true" spans="1:13">
      <c r="A524" s="6"/>
      <c r="B524" s="63"/>
      <c r="C524" s="63" t="s">
        <v>946</v>
      </c>
      <c r="D524" s="64">
        <v>74.2</v>
      </c>
      <c r="E524" s="63" t="s">
        <v>409</v>
      </c>
      <c r="F524" s="63" t="s">
        <v>410</v>
      </c>
      <c r="G524" s="63" t="s">
        <v>947</v>
      </c>
      <c r="H524" s="63" t="s">
        <v>376</v>
      </c>
      <c r="I524" s="66" t="s">
        <v>948</v>
      </c>
      <c r="J524" s="66" t="s">
        <v>502</v>
      </c>
      <c r="K524" s="66" t="s">
        <v>384</v>
      </c>
      <c r="L524" s="66"/>
      <c r="M524" s="55"/>
    </row>
    <row r="525" ht="19.9" customHeight="true" spans="1:13">
      <c r="A525" s="6"/>
      <c r="B525" s="63"/>
      <c r="C525" s="63"/>
      <c r="D525" s="64"/>
      <c r="E525" s="63" t="s">
        <v>381</v>
      </c>
      <c r="F525" s="63" t="s">
        <v>385</v>
      </c>
      <c r="G525" s="63" t="s">
        <v>949</v>
      </c>
      <c r="H525" s="63" t="s">
        <v>403</v>
      </c>
      <c r="I525" s="66" t="s">
        <v>950</v>
      </c>
      <c r="J525" s="66" t="s">
        <v>465</v>
      </c>
      <c r="K525" s="66" t="s">
        <v>461</v>
      </c>
      <c r="L525" s="66"/>
      <c r="M525" s="55"/>
    </row>
    <row r="526" ht="19.9" customHeight="true" spans="1:13">
      <c r="A526" s="6"/>
      <c r="B526" s="63"/>
      <c r="C526" s="63"/>
      <c r="D526" s="64"/>
      <c r="E526" s="63" t="s">
        <v>381</v>
      </c>
      <c r="F526" s="63" t="s">
        <v>385</v>
      </c>
      <c r="G526" s="63" t="s">
        <v>951</v>
      </c>
      <c r="H526" s="63" t="s">
        <v>403</v>
      </c>
      <c r="I526" s="66" t="s">
        <v>904</v>
      </c>
      <c r="J526" s="66" t="s">
        <v>465</v>
      </c>
      <c r="K526" s="66" t="s">
        <v>461</v>
      </c>
      <c r="L526" s="66"/>
      <c r="M526" s="55"/>
    </row>
    <row r="527" ht="19.9" customHeight="true" spans="1:13">
      <c r="A527" s="6"/>
      <c r="B527" s="63"/>
      <c r="C527" s="63"/>
      <c r="D527" s="64"/>
      <c r="E527" s="63" t="s">
        <v>373</v>
      </c>
      <c r="F527" s="63" t="s">
        <v>426</v>
      </c>
      <c r="G527" s="63" t="s">
        <v>952</v>
      </c>
      <c r="H527" s="63" t="s">
        <v>953</v>
      </c>
      <c r="I527" s="66" t="s">
        <v>498</v>
      </c>
      <c r="J527" s="66" t="s">
        <v>378</v>
      </c>
      <c r="K527" s="66" t="s">
        <v>567</v>
      </c>
      <c r="L527" s="66"/>
      <c r="M527" s="55"/>
    </row>
    <row r="528" ht="19.9" customHeight="true" spans="1:13">
      <c r="A528" s="6"/>
      <c r="B528" s="63"/>
      <c r="C528" s="63"/>
      <c r="D528" s="64"/>
      <c r="E528" s="63" t="s">
        <v>381</v>
      </c>
      <c r="F528" s="63" t="s">
        <v>382</v>
      </c>
      <c r="G528" s="63" t="s">
        <v>954</v>
      </c>
      <c r="H528" s="63" t="s">
        <v>403</v>
      </c>
      <c r="I528" s="66" t="s">
        <v>498</v>
      </c>
      <c r="J528" s="66" t="s">
        <v>378</v>
      </c>
      <c r="K528" s="66" t="s">
        <v>461</v>
      </c>
      <c r="L528" s="66"/>
      <c r="M528" s="55"/>
    </row>
    <row r="529" ht="19.9" customHeight="true" spans="1:13">
      <c r="A529" s="6"/>
      <c r="B529" s="63"/>
      <c r="C529" s="63"/>
      <c r="D529" s="64"/>
      <c r="E529" s="63" t="s">
        <v>381</v>
      </c>
      <c r="F529" s="63" t="s">
        <v>382</v>
      </c>
      <c r="G529" s="63" t="s">
        <v>955</v>
      </c>
      <c r="H529" s="63" t="s">
        <v>403</v>
      </c>
      <c r="I529" s="66" t="s">
        <v>950</v>
      </c>
      <c r="J529" s="66" t="s">
        <v>465</v>
      </c>
      <c r="K529" s="66" t="s">
        <v>390</v>
      </c>
      <c r="L529" s="66"/>
      <c r="M529" s="55"/>
    </row>
    <row r="530" ht="19.9" customHeight="true" spans="1:13">
      <c r="A530" s="6"/>
      <c r="B530" s="63"/>
      <c r="C530" s="63"/>
      <c r="D530" s="64"/>
      <c r="E530" s="63" t="s">
        <v>381</v>
      </c>
      <c r="F530" s="63" t="s">
        <v>416</v>
      </c>
      <c r="G530" s="63" t="s">
        <v>956</v>
      </c>
      <c r="H530" s="63" t="s">
        <v>403</v>
      </c>
      <c r="I530" s="66" t="s">
        <v>377</v>
      </c>
      <c r="J530" s="66" t="s">
        <v>378</v>
      </c>
      <c r="K530" s="66" t="s">
        <v>390</v>
      </c>
      <c r="L530" s="66"/>
      <c r="M530" s="55"/>
    </row>
    <row r="531" ht="19.9" customHeight="true" spans="1:13">
      <c r="A531" s="6"/>
      <c r="B531" s="63"/>
      <c r="C531" s="63"/>
      <c r="D531" s="64"/>
      <c r="E531" s="63" t="s">
        <v>373</v>
      </c>
      <c r="F531" s="63" t="s">
        <v>432</v>
      </c>
      <c r="G531" s="63" t="s">
        <v>957</v>
      </c>
      <c r="H531" s="63" t="s">
        <v>953</v>
      </c>
      <c r="I531" s="66" t="s">
        <v>498</v>
      </c>
      <c r="J531" s="66" t="s">
        <v>378</v>
      </c>
      <c r="K531" s="66" t="s">
        <v>567</v>
      </c>
      <c r="L531" s="66"/>
      <c r="M531" s="55"/>
    </row>
    <row r="532" ht="19.9" customHeight="true" spans="1:13">
      <c r="A532" s="6"/>
      <c r="B532" s="63"/>
      <c r="C532" s="63"/>
      <c r="D532" s="64"/>
      <c r="E532" s="63" t="s">
        <v>428</v>
      </c>
      <c r="F532" s="63" t="s">
        <v>429</v>
      </c>
      <c r="G532" s="63" t="s">
        <v>958</v>
      </c>
      <c r="H532" s="63" t="s">
        <v>403</v>
      </c>
      <c r="I532" s="66" t="s">
        <v>424</v>
      </c>
      <c r="J532" s="66" t="s">
        <v>378</v>
      </c>
      <c r="K532" s="66" t="s">
        <v>388</v>
      </c>
      <c r="L532" s="66"/>
      <c r="M532" s="55"/>
    </row>
    <row r="533" ht="19.9" customHeight="true" spans="1:13">
      <c r="A533" s="6"/>
      <c r="B533" s="63"/>
      <c r="C533" s="63"/>
      <c r="D533" s="64"/>
      <c r="E533" s="63" t="s">
        <v>373</v>
      </c>
      <c r="F533" s="63" t="s">
        <v>374</v>
      </c>
      <c r="G533" s="63" t="s">
        <v>959</v>
      </c>
      <c r="H533" s="63" t="s">
        <v>953</v>
      </c>
      <c r="I533" s="66" t="s">
        <v>498</v>
      </c>
      <c r="J533" s="66" t="s">
        <v>378</v>
      </c>
      <c r="K533" s="66" t="s">
        <v>567</v>
      </c>
      <c r="L533" s="66"/>
      <c r="M533" s="55"/>
    </row>
    <row r="534" ht="19.9" customHeight="true" spans="1:13">
      <c r="A534" s="6"/>
      <c r="B534" s="63"/>
      <c r="C534" s="63" t="s">
        <v>960</v>
      </c>
      <c r="D534" s="64">
        <v>156.64</v>
      </c>
      <c r="E534" s="63" t="s">
        <v>381</v>
      </c>
      <c r="F534" s="63" t="s">
        <v>385</v>
      </c>
      <c r="G534" s="63" t="s">
        <v>961</v>
      </c>
      <c r="H534" s="63" t="s">
        <v>403</v>
      </c>
      <c r="I534" s="66" t="s">
        <v>496</v>
      </c>
      <c r="J534" s="66" t="s">
        <v>465</v>
      </c>
      <c r="K534" s="66" t="s">
        <v>390</v>
      </c>
      <c r="L534" s="66"/>
      <c r="M534" s="55"/>
    </row>
    <row r="535" ht="19.9" customHeight="true" spans="1:13">
      <c r="A535" s="6"/>
      <c r="B535" s="63"/>
      <c r="C535" s="63"/>
      <c r="D535" s="64"/>
      <c r="E535" s="63" t="s">
        <v>373</v>
      </c>
      <c r="F535" s="63" t="s">
        <v>432</v>
      </c>
      <c r="G535" s="63" t="s">
        <v>962</v>
      </c>
      <c r="H535" s="63" t="s">
        <v>403</v>
      </c>
      <c r="I535" s="66" t="s">
        <v>498</v>
      </c>
      <c r="J535" s="66" t="s">
        <v>378</v>
      </c>
      <c r="K535" s="66" t="s">
        <v>567</v>
      </c>
      <c r="L535" s="66"/>
      <c r="M535" s="55"/>
    </row>
    <row r="536" ht="19.9" customHeight="true" spans="1:13">
      <c r="A536" s="6"/>
      <c r="B536" s="63"/>
      <c r="C536" s="63"/>
      <c r="D536" s="64"/>
      <c r="E536" s="63" t="s">
        <v>381</v>
      </c>
      <c r="F536" s="63" t="s">
        <v>385</v>
      </c>
      <c r="G536" s="63" t="s">
        <v>963</v>
      </c>
      <c r="H536" s="63" t="s">
        <v>403</v>
      </c>
      <c r="I536" s="66" t="s">
        <v>415</v>
      </c>
      <c r="J536" s="66" t="s">
        <v>465</v>
      </c>
      <c r="K536" s="66" t="s">
        <v>390</v>
      </c>
      <c r="L536" s="66"/>
      <c r="M536" s="55"/>
    </row>
    <row r="537" ht="19.9" customHeight="true" spans="1:13">
      <c r="A537" s="6"/>
      <c r="B537" s="63"/>
      <c r="C537" s="63"/>
      <c r="D537" s="64"/>
      <c r="E537" s="63" t="s">
        <v>373</v>
      </c>
      <c r="F537" s="63" t="s">
        <v>426</v>
      </c>
      <c r="G537" s="63" t="s">
        <v>952</v>
      </c>
      <c r="H537" s="63" t="s">
        <v>403</v>
      </c>
      <c r="I537" s="66" t="s">
        <v>498</v>
      </c>
      <c r="J537" s="66" t="s">
        <v>378</v>
      </c>
      <c r="K537" s="66" t="s">
        <v>415</v>
      </c>
      <c r="L537" s="66"/>
      <c r="M537" s="55"/>
    </row>
    <row r="538" ht="19.9" customHeight="true" spans="1:13">
      <c r="A538" s="6"/>
      <c r="B538" s="63"/>
      <c r="C538" s="63"/>
      <c r="D538" s="64"/>
      <c r="E538" s="63" t="s">
        <v>381</v>
      </c>
      <c r="F538" s="63" t="s">
        <v>382</v>
      </c>
      <c r="G538" s="63" t="s">
        <v>964</v>
      </c>
      <c r="H538" s="63" t="s">
        <v>403</v>
      </c>
      <c r="I538" s="66" t="s">
        <v>496</v>
      </c>
      <c r="J538" s="66" t="s">
        <v>465</v>
      </c>
      <c r="K538" s="66" t="s">
        <v>390</v>
      </c>
      <c r="L538" s="66"/>
      <c r="M538" s="55"/>
    </row>
    <row r="539" ht="19.9" customHeight="true" spans="1:13">
      <c r="A539" s="6"/>
      <c r="B539" s="63"/>
      <c r="C539" s="63"/>
      <c r="D539" s="64"/>
      <c r="E539" s="63" t="s">
        <v>381</v>
      </c>
      <c r="F539" s="63" t="s">
        <v>382</v>
      </c>
      <c r="G539" s="63" t="s">
        <v>965</v>
      </c>
      <c r="H539" s="63" t="s">
        <v>403</v>
      </c>
      <c r="I539" s="66" t="s">
        <v>377</v>
      </c>
      <c r="J539" s="66" t="s">
        <v>378</v>
      </c>
      <c r="K539" s="66" t="s">
        <v>461</v>
      </c>
      <c r="L539" s="66"/>
      <c r="M539" s="55"/>
    </row>
    <row r="540" ht="19.9" customHeight="true" spans="1:13">
      <c r="A540" s="6"/>
      <c r="B540" s="63"/>
      <c r="C540" s="63"/>
      <c r="D540" s="64"/>
      <c r="E540" s="63" t="s">
        <v>373</v>
      </c>
      <c r="F540" s="63" t="s">
        <v>374</v>
      </c>
      <c r="G540" s="63" t="s">
        <v>966</v>
      </c>
      <c r="H540" s="63" t="s">
        <v>403</v>
      </c>
      <c r="I540" s="66" t="s">
        <v>431</v>
      </c>
      <c r="J540" s="66" t="s">
        <v>378</v>
      </c>
      <c r="K540" s="66" t="s">
        <v>567</v>
      </c>
      <c r="L540" s="66"/>
      <c r="M540" s="55"/>
    </row>
    <row r="541" ht="19.9" customHeight="true" spans="1:13">
      <c r="A541" s="6"/>
      <c r="B541" s="63"/>
      <c r="C541" s="63"/>
      <c r="D541" s="64"/>
      <c r="E541" s="63" t="s">
        <v>381</v>
      </c>
      <c r="F541" s="63" t="s">
        <v>416</v>
      </c>
      <c r="G541" s="63" t="s">
        <v>967</v>
      </c>
      <c r="H541" s="63" t="s">
        <v>403</v>
      </c>
      <c r="I541" s="66" t="s">
        <v>377</v>
      </c>
      <c r="J541" s="66" t="s">
        <v>378</v>
      </c>
      <c r="K541" s="66" t="s">
        <v>390</v>
      </c>
      <c r="L541" s="66"/>
      <c r="M541" s="55"/>
    </row>
    <row r="542" ht="19.9" customHeight="true" spans="1:13">
      <c r="A542" s="6"/>
      <c r="B542" s="63"/>
      <c r="C542" s="63"/>
      <c r="D542" s="64"/>
      <c r="E542" s="63" t="s">
        <v>428</v>
      </c>
      <c r="F542" s="63" t="s">
        <v>429</v>
      </c>
      <c r="G542" s="63" t="s">
        <v>958</v>
      </c>
      <c r="H542" s="63" t="s">
        <v>403</v>
      </c>
      <c r="I542" s="66" t="s">
        <v>424</v>
      </c>
      <c r="J542" s="66" t="s">
        <v>378</v>
      </c>
      <c r="K542" s="66" t="s">
        <v>496</v>
      </c>
      <c r="L542" s="66"/>
      <c r="M542" s="55"/>
    </row>
    <row r="543" ht="19.9" customHeight="true" spans="1:13">
      <c r="A543" s="6"/>
      <c r="B543" s="63"/>
      <c r="C543" s="63"/>
      <c r="D543" s="64"/>
      <c r="E543" s="63" t="s">
        <v>409</v>
      </c>
      <c r="F543" s="63" t="s">
        <v>410</v>
      </c>
      <c r="G543" s="63" t="s">
        <v>968</v>
      </c>
      <c r="H543" s="63" t="s">
        <v>412</v>
      </c>
      <c r="I543" s="66" t="s">
        <v>969</v>
      </c>
      <c r="J543" s="66" t="s">
        <v>502</v>
      </c>
      <c r="K543" s="66" t="s">
        <v>735</v>
      </c>
      <c r="L543" s="66" t="s">
        <v>437</v>
      </c>
      <c r="M543" s="55"/>
    </row>
    <row r="544" ht="19.9" customHeight="true" spans="1:13">
      <c r="A544" s="6"/>
      <c r="B544" s="63"/>
      <c r="C544" s="63" t="s">
        <v>970</v>
      </c>
      <c r="D544" s="64">
        <v>9</v>
      </c>
      <c r="E544" s="63" t="s">
        <v>409</v>
      </c>
      <c r="F544" s="63" t="s">
        <v>410</v>
      </c>
      <c r="G544" s="63" t="s">
        <v>971</v>
      </c>
      <c r="H544" s="63" t="s">
        <v>376</v>
      </c>
      <c r="I544" s="66" t="s">
        <v>972</v>
      </c>
      <c r="J544" s="66" t="s">
        <v>502</v>
      </c>
      <c r="K544" s="66" t="s">
        <v>390</v>
      </c>
      <c r="L544" s="66"/>
      <c r="M544" s="55"/>
    </row>
    <row r="545" ht="19.9" customHeight="true" spans="1:13">
      <c r="A545" s="6"/>
      <c r="B545" s="63"/>
      <c r="C545" s="63"/>
      <c r="D545" s="64"/>
      <c r="E545" s="63" t="s">
        <v>373</v>
      </c>
      <c r="F545" s="63" t="s">
        <v>406</v>
      </c>
      <c r="G545" s="63" t="s">
        <v>973</v>
      </c>
      <c r="H545" s="63" t="s">
        <v>403</v>
      </c>
      <c r="I545" s="66" t="s">
        <v>974</v>
      </c>
      <c r="J545" s="66" t="s">
        <v>975</v>
      </c>
      <c r="K545" s="66" t="s">
        <v>390</v>
      </c>
      <c r="L545" s="66"/>
      <c r="M545" s="55"/>
    </row>
    <row r="546" ht="19.9" customHeight="true" spans="1:13">
      <c r="A546" s="6"/>
      <c r="B546" s="63"/>
      <c r="C546" s="63"/>
      <c r="D546" s="64"/>
      <c r="E546" s="63" t="s">
        <v>409</v>
      </c>
      <c r="F546" s="63" t="s">
        <v>410</v>
      </c>
      <c r="G546" s="63" t="s">
        <v>976</v>
      </c>
      <c r="H546" s="63" t="s">
        <v>376</v>
      </c>
      <c r="I546" s="66" t="s">
        <v>570</v>
      </c>
      <c r="J546" s="66" t="s">
        <v>502</v>
      </c>
      <c r="K546" s="66" t="s">
        <v>390</v>
      </c>
      <c r="L546" s="66"/>
      <c r="M546" s="55"/>
    </row>
    <row r="547" ht="19.9" customHeight="true" spans="1:13">
      <c r="A547" s="6"/>
      <c r="B547" s="63"/>
      <c r="C547" s="63"/>
      <c r="D547" s="64"/>
      <c r="E547" s="63" t="s">
        <v>373</v>
      </c>
      <c r="F547" s="63" t="s">
        <v>517</v>
      </c>
      <c r="G547" s="63" t="s">
        <v>977</v>
      </c>
      <c r="H547" s="63" t="s">
        <v>376</v>
      </c>
      <c r="I547" s="66" t="s">
        <v>515</v>
      </c>
      <c r="J547" s="66" t="s">
        <v>446</v>
      </c>
      <c r="K547" s="66" t="s">
        <v>388</v>
      </c>
      <c r="L547" s="66"/>
      <c r="M547" s="55"/>
    </row>
    <row r="548" ht="19.9" customHeight="true" spans="1:13">
      <c r="A548" s="6"/>
      <c r="B548" s="63"/>
      <c r="C548" s="63"/>
      <c r="D548" s="64"/>
      <c r="E548" s="63" t="s">
        <v>381</v>
      </c>
      <c r="F548" s="63" t="s">
        <v>382</v>
      </c>
      <c r="G548" s="63" t="s">
        <v>978</v>
      </c>
      <c r="H548" s="63" t="s">
        <v>403</v>
      </c>
      <c r="I548" s="66" t="s">
        <v>425</v>
      </c>
      <c r="J548" s="66" t="s">
        <v>528</v>
      </c>
      <c r="K548" s="66" t="s">
        <v>388</v>
      </c>
      <c r="L548" s="66"/>
      <c r="M548" s="55"/>
    </row>
    <row r="549" ht="19.9" customHeight="true" spans="1:13">
      <c r="A549" s="6"/>
      <c r="B549" s="63"/>
      <c r="C549" s="63"/>
      <c r="D549" s="64"/>
      <c r="E549" s="63" t="s">
        <v>381</v>
      </c>
      <c r="F549" s="63" t="s">
        <v>385</v>
      </c>
      <c r="G549" s="63" t="s">
        <v>979</v>
      </c>
      <c r="H549" s="63" t="s">
        <v>953</v>
      </c>
      <c r="I549" s="66" t="s">
        <v>498</v>
      </c>
      <c r="J549" s="66" t="s">
        <v>378</v>
      </c>
      <c r="K549" s="66" t="s">
        <v>390</v>
      </c>
      <c r="L549" s="66"/>
      <c r="M549" s="55"/>
    </row>
    <row r="550" ht="19.9" customHeight="true" spans="1:13">
      <c r="A550" s="6"/>
      <c r="B550" s="63"/>
      <c r="C550" s="63"/>
      <c r="D550" s="64"/>
      <c r="E550" s="63" t="s">
        <v>381</v>
      </c>
      <c r="F550" s="63" t="s">
        <v>385</v>
      </c>
      <c r="G550" s="63" t="s">
        <v>980</v>
      </c>
      <c r="H550" s="63" t="s">
        <v>376</v>
      </c>
      <c r="I550" s="66" t="s">
        <v>981</v>
      </c>
      <c r="J550" s="66" t="s">
        <v>478</v>
      </c>
      <c r="K550" s="66" t="s">
        <v>461</v>
      </c>
      <c r="L550" s="66"/>
      <c r="M550" s="55"/>
    </row>
    <row r="551" ht="19.9" customHeight="true" spans="1:13">
      <c r="A551" s="6"/>
      <c r="B551" s="63"/>
      <c r="C551" s="63"/>
      <c r="D551" s="64"/>
      <c r="E551" s="63" t="s">
        <v>428</v>
      </c>
      <c r="F551" s="63" t="s">
        <v>429</v>
      </c>
      <c r="G551" s="63" t="s">
        <v>982</v>
      </c>
      <c r="H551" s="63" t="s">
        <v>403</v>
      </c>
      <c r="I551" s="66" t="s">
        <v>431</v>
      </c>
      <c r="J551" s="66" t="s">
        <v>378</v>
      </c>
      <c r="K551" s="66" t="s">
        <v>570</v>
      </c>
      <c r="L551" s="66"/>
      <c r="M551" s="55"/>
    </row>
    <row r="552" ht="19.9" customHeight="true" spans="1:13">
      <c r="A552" s="6"/>
      <c r="B552" s="63"/>
      <c r="C552" s="63"/>
      <c r="D552" s="64"/>
      <c r="E552" s="63" t="s">
        <v>373</v>
      </c>
      <c r="F552" s="63" t="s">
        <v>374</v>
      </c>
      <c r="G552" s="63" t="s">
        <v>983</v>
      </c>
      <c r="H552" s="63" t="s">
        <v>403</v>
      </c>
      <c r="I552" s="66" t="s">
        <v>395</v>
      </c>
      <c r="J552" s="66" t="s">
        <v>984</v>
      </c>
      <c r="K552" s="66" t="s">
        <v>388</v>
      </c>
      <c r="L552" s="66"/>
      <c r="M552" s="55"/>
    </row>
    <row r="553" ht="19.9" customHeight="true" spans="1:13">
      <c r="A553" s="6"/>
      <c r="B553" s="63"/>
      <c r="C553" s="63"/>
      <c r="D553" s="64"/>
      <c r="E553" s="63" t="s">
        <v>381</v>
      </c>
      <c r="F553" s="63" t="s">
        <v>382</v>
      </c>
      <c r="G553" s="63" t="s">
        <v>985</v>
      </c>
      <c r="H553" s="63" t="s">
        <v>376</v>
      </c>
      <c r="I553" s="66" t="s">
        <v>377</v>
      </c>
      <c r="J553" s="66" t="s">
        <v>378</v>
      </c>
      <c r="K553" s="66" t="s">
        <v>461</v>
      </c>
      <c r="L553" s="66"/>
      <c r="M553" s="55"/>
    </row>
    <row r="554" ht="19.9" customHeight="true" spans="1:13">
      <c r="A554" s="6"/>
      <c r="B554" s="63"/>
      <c r="C554" s="63"/>
      <c r="D554" s="64"/>
      <c r="E554" s="63" t="s">
        <v>381</v>
      </c>
      <c r="F554" s="63" t="s">
        <v>416</v>
      </c>
      <c r="G554" s="63" t="s">
        <v>986</v>
      </c>
      <c r="H554" s="63" t="s">
        <v>403</v>
      </c>
      <c r="I554" s="66" t="s">
        <v>464</v>
      </c>
      <c r="J554" s="66" t="s">
        <v>509</v>
      </c>
      <c r="K554" s="66" t="s">
        <v>390</v>
      </c>
      <c r="L554" s="66"/>
      <c r="M554" s="55"/>
    </row>
    <row r="555" ht="19.9" customHeight="true" spans="1:13">
      <c r="A555" s="6"/>
      <c r="B555" s="63"/>
      <c r="C555" s="63" t="s">
        <v>987</v>
      </c>
      <c r="D555" s="64">
        <v>36</v>
      </c>
      <c r="E555" s="63" t="s">
        <v>381</v>
      </c>
      <c r="F555" s="63" t="s">
        <v>382</v>
      </c>
      <c r="G555" s="63" t="s">
        <v>988</v>
      </c>
      <c r="H555" s="63" t="s">
        <v>403</v>
      </c>
      <c r="I555" s="66" t="s">
        <v>424</v>
      </c>
      <c r="J555" s="66" t="s">
        <v>378</v>
      </c>
      <c r="K555" s="66" t="s">
        <v>388</v>
      </c>
      <c r="L555" s="66"/>
      <c r="M555" s="55"/>
    </row>
    <row r="556" ht="19.9" customHeight="true" spans="1:13">
      <c r="A556" s="6"/>
      <c r="B556" s="63"/>
      <c r="C556" s="63"/>
      <c r="D556" s="64"/>
      <c r="E556" s="63" t="s">
        <v>373</v>
      </c>
      <c r="F556" s="63" t="s">
        <v>517</v>
      </c>
      <c r="G556" s="63" t="s">
        <v>977</v>
      </c>
      <c r="H556" s="63" t="s">
        <v>376</v>
      </c>
      <c r="I556" s="66" t="s">
        <v>515</v>
      </c>
      <c r="J556" s="66" t="s">
        <v>446</v>
      </c>
      <c r="K556" s="66" t="s">
        <v>388</v>
      </c>
      <c r="L556" s="66"/>
      <c r="M556" s="55"/>
    </row>
    <row r="557" ht="19.9" customHeight="true" spans="1:13">
      <c r="A557" s="6"/>
      <c r="B557" s="63"/>
      <c r="C557" s="63"/>
      <c r="D557" s="64"/>
      <c r="E557" s="63" t="s">
        <v>373</v>
      </c>
      <c r="F557" s="63" t="s">
        <v>374</v>
      </c>
      <c r="G557" s="63" t="s">
        <v>989</v>
      </c>
      <c r="H557" s="63" t="s">
        <v>403</v>
      </c>
      <c r="I557" s="66" t="s">
        <v>464</v>
      </c>
      <c r="J557" s="66" t="s">
        <v>984</v>
      </c>
      <c r="K557" s="66" t="s">
        <v>388</v>
      </c>
      <c r="L557" s="66"/>
      <c r="M557" s="55"/>
    </row>
    <row r="558" ht="19.9" customHeight="true" spans="1:13">
      <c r="A558" s="6"/>
      <c r="B558" s="63"/>
      <c r="C558" s="63"/>
      <c r="D558" s="64"/>
      <c r="E558" s="63" t="s">
        <v>409</v>
      </c>
      <c r="F558" s="63" t="s">
        <v>410</v>
      </c>
      <c r="G558" s="63" t="s">
        <v>990</v>
      </c>
      <c r="H558" s="63" t="s">
        <v>376</v>
      </c>
      <c r="I558" s="66" t="s">
        <v>991</v>
      </c>
      <c r="J558" s="66" t="s">
        <v>502</v>
      </c>
      <c r="K558" s="66" t="s">
        <v>390</v>
      </c>
      <c r="L558" s="66"/>
      <c r="M558" s="55"/>
    </row>
    <row r="559" ht="19.9" customHeight="true" spans="1:13">
      <c r="A559" s="6"/>
      <c r="B559" s="63"/>
      <c r="C559" s="63"/>
      <c r="D559" s="64"/>
      <c r="E559" s="63" t="s">
        <v>381</v>
      </c>
      <c r="F559" s="63" t="s">
        <v>385</v>
      </c>
      <c r="G559" s="63" t="s">
        <v>992</v>
      </c>
      <c r="H559" s="63" t="s">
        <v>376</v>
      </c>
      <c r="I559" s="66" t="s">
        <v>464</v>
      </c>
      <c r="J559" s="66" t="s">
        <v>422</v>
      </c>
      <c r="K559" s="66" t="s">
        <v>388</v>
      </c>
      <c r="L559" s="66"/>
      <c r="M559" s="55"/>
    </row>
    <row r="560" ht="19.9" customHeight="true" spans="1:13">
      <c r="A560" s="6"/>
      <c r="B560" s="63"/>
      <c r="C560" s="63"/>
      <c r="D560" s="64"/>
      <c r="E560" s="63" t="s">
        <v>373</v>
      </c>
      <c r="F560" s="63" t="s">
        <v>406</v>
      </c>
      <c r="G560" s="63" t="s">
        <v>993</v>
      </c>
      <c r="H560" s="63" t="s">
        <v>403</v>
      </c>
      <c r="I560" s="66" t="s">
        <v>974</v>
      </c>
      <c r="J560" s="66" t="s">
        <v>975</v>
      </c>
      <c r="K560" s="66" t="s">
        <v>388</v>
      </c>
      <c r="L560" s="66"/>
      <c r="M560" s="55"/>
    </row>
    <row r="561" ht="19.9" customHeight="true" spans="1:13">
      <c r="A561" s="6"/>
      <c r="B561" s="63"/>
      <c r="C561" s="63"/>
      <c r="D561" s="64"/>
      <c r="E561" s="63" t="s">
        <v>381</v>
      </c>
      <c r="F561" s="63" t="s">
        <v>385</v>
      </c>
      <c r="G561" s="63" t="s">
        <v>994</v>
      </c>
      <c r="H561" s="63" t="s">
        <v>403</v>
      </c>
      <c r="I561" s="66" t="s">
        <v>384</v>
      </c>
      <c r="J561" s="66" t="s">
        <v>422</v>
      </c>
      <c r="K561" s="66" t="s">
        <v>390</v>
      </c>
      <c r="L561" s="66"/>
      <c r="M561" s="55"/>
    </row>
    <row r="562" ht="19.9" customHeight="true" spans="1:13">
      <c r="A562" s="6"/>
      <c r="B562" s="63"/>
      <c r="C562" s="63"/>
      <c r="D562" s="64"/>
      <c r="E562" s="63" t="s">
        <v>373</v>
      </c>
      <c r="F562" s="63" t="s">
        <v>432</v>
      </c>
      <c r="G562" s="63" t="s">
        <v>995</v>
      </c>
      <c r="H562" s="63" t="s">
        <v>403</v>
      </c>
      <c r="I562" s="66" t="s">
        <v>640</v>
      </c>
      <c r="J562" s="66" t="s">
        <v>502</v>
      </c>
      <c r="K562" s="66" t="s">
        <v>388</v>
      </c>
      <c r="L562" s="66"/>
      <c r="M562" s="55"/>
    </row>
    <row r="563" ht="19.9" customHeight="true" spans="1:13">
      <c r="A563" s="6"/>
      <c r="B563" s="63"/>
      <c r="C563" s="63"/>
      <c r="D563" s="64"/>
      <c r="E563" s="63" t="s">
        <v>409</v>
      </c>
      <c r="F563" s="63" t="s">
        <v>410</v>
      </c>
      <c r="G563" s="63" t="s">
        <v>996</v>
      </c>
      <c r="H563" s="63" t="s">
        <v>376</v>
      </c>
      <c r="I563" s="66" t="s">
        <v>384</v>
      </c>
      <c r="J563" s="66" t="s">
        <v>502</v>
      </c>
      <c r="K563" s="66" t="s">
        <v>390</v>
      </c>
      <c r="L563" s="66"/>
      <c r="M563" s="55"/>
    </row>
    <row r="564" ht="19.9" customHeight="true" spans="1:13">
      <c r="A564" s="6"/>
      <c r="B564" s="63"/>
      <c r="C564" s="63"/>
      <c r="D564" s="64"/>
      <c r="E564" s="63" t="s">
        <v>381</v>
      </c>
      <c r="F564" s="63" t="s">
        <v>385</v>
      </c>
      <c r="G564" s="63" t="s">
        <v>997</v>
      </c>
      <c r="H564" s="63" t="s">
        <v>403</v>
      </c>
      <c r="I564" s="66" t="s">
        <v>384</v>
      </c>
      <c r="J564" s="66" t="s">
        <v>389</v>
      </c>
      <c r="K564" s="66" t="s">
        <v>388</v>
      </c>
      <c r="L564" s="66"/>
      <c r="M564" s="55"/>
    </row>
    <row r="565" ht="19.9" customHeight="true" spans="1:13">
      <c r="A565" s="6"/>
      <c r="B565" s="63"/>
      <c r="C565" s="63"/>
      <c r="D565" s="64"/>
      <c r="E565" s="63" t="s">
        <v>428</v>
      </c>
      <c r="F565" s="63" t="s">
        <v>429</v>
      </c>
      <c r="G565" s="63" t="s">
        <v>998</v>
      </c>
      <c r="H565" s="63" t="s">
        <v>403</v>
      </c>
      <c r="I565" s="66" t="s">
        <v>431</v>
      </c>
      <c r="J565" s="66" t="s">
        <v>378</v>
      </c>
      <c r="K565" s="66" t="s">
        <v>390</v>
      </c>
      <c r="L565" s="66"/>
      <c r="M565" s="55"/>
    </row>
    <row r="566" ht="19.9" customHeight="true" spans="1:13">
      <c r="A566" s="6"/>
      <c r="B566" s="63"/>
      <c r="C566" s="63"/>
      <c r="D566" s="64"/>
      <c r="E566" s="63" t="s">
        <v>381</v>
      </c>
      <c r="F566" s="63" t="s">
        <v>382</v>
      </c>
      <c r="G566" s="63" t="s">
        <v>999</v>
      </c>
      <c r="H566" s="63" t="s">
        <v>403</v>
      </c>
      <c r="I566" s="66" t="s">
        <v>431</v>
      </c>
      <c r="J566" s="66" t="s">
        <v>378</v>
      </c>
      <c r="K566" s="66" t="s">
        <v>388</v>
      </c>
      <c r="L566" s="66"/>
      <c r="M566" s="55"/>
    </row>
    <row r="567" ht="19.9" customHeight="true" spans="1:13">
      <c r="A567" s="6"/>
      <c r="B567" s="63"/>
      <c r="C567" s="63"/>
      <c r="D567" s="64"/>
      <c r="E567" s="63" t="s">
        <v>381</v>
      </c>
      <c r="F567" s="63" t="s">
        <v>416</v>
      </c>
      <c r="G567" s="63" t="s">
        <v>1000</v>
      </c>
      <c r="H567" s="63" t="s">
        <v>403</v>
      </c>
      <c r="I567" s="66" t="s">
        <v>388</v>
      </c>
      <c r="J567" s="66" t="s">
        <v>446</v>
      </c>
      <c r="K567" s="66" t="s">
        <v>388</v>
      </c>
      <c r="L567" s="66"/>
      <c r="M567" s="55"/>
    </row>
    <row r="568" ht="19.9" customHeight="true" spans="1:13">
      <c r="A568" s="6"/>
      <c r="B568" s="63"/>
      <c r="C568" s="63"/>
      <c r="D568" s="64"/>
      <c r="E568" s="63" t="s">
        <v>381</v>
      </c>
      <c r="F568" s="63" t="s">
        <v>385</v>
      </c>
      <c r="G568" s="63" t="s">
        <v>1001</v>
      </c>
      <c r="H568" s="63" t="s">
        <v>403</v>
      </c>
      <c r="I568" s="66" t="s">
        <v>404</v>
      </c>
      <c r="J568" s="66" t="s">
        <v>422</v>
      </c>
      <c r="K568" s="66" t="s">
        <v>388</v>
      </c>
      <c r="L568" s="66"/>
      <c r="M568" s="55"/>
    </row>
    <row r="569" ht="19.9" customHeight="true" spans="1:13">
      <c r="A569" s="6"/>
      <c r="B569" s="63"/>
      <c r="C569" s="63" t="s">
        <v>1002</v>
      </c>
      <c r="D569" s="64">
        <v>30</v>
      </c>
      <c r="E569" s="63" t="s">
        <v>373</v>
      </c>
      <c r="F569" s="63" t="s">
        <v>432</v>
      </c>
      <c r="G569" s="63" t="s">
        <v>1003</v>
      </c>
      <c r="H569" s="63" t="s">
        <v>403</v>
      </c>
      <c r="I569" s="66" t="s">
        <v>377</v>
      </c>
      <c r="J569" s="66" t="s">
        <v>502</v>
      </c>
      <c r="K569" s="66" t="s">
        <v>461</v>
      </c>
      <c r="L569" s="66"/>
      <c r="M569" s="55"/>
    </row>
    <row r="570" ht="19.9" customHeight="true" spans="1:13">
      <c r="A570" s="6"/>
      <c r="B570" s="63"/>
      <c r="C570" s="63"/>
      <c r="D570" s="64"/>
      <c r="E570" s="63" t="s">
        <v>409</v>
      </c>
      <c r="F570" s="63" t="s">
        <v>410</v>
      </c>
      <c r="G570" s="63" t="s">
        <v>1004</v>
      </c>
      <c r="H570" s="63" t="s">
        <v>376</v>
      </c>
      <c r="I570" s="66" t="s">
        <v>1005</v>
      </c>
      <c r="J570" s="66" t="s">
        <v>502</v>
      </c>
      <c r="K570" s="66" t="s">
        <v>390</v>
      </c>
      <c r="L570" s="66"/>
      <c r="M570" s="55"/>
    </row>
    <row r="571" ht="19.9" customHeight="true" spans="1:13">
      <c r="A571" s="6"/>
      <c r="B571" s="63"/>
      <c r="C571" s="63"/>
      <c r="D571" s="64"/>
      <c r="E571" s="63" t="s">
        <v>381</v>
      </c>
      <c r="F571" s="63" t="s">
        <v>385</v>
      </c>
      <c r="G571" s="63" t="s">
        <v>1006</v>
      </c>
      <c r="H571" s="63" t="s">
        <v>403</v>
      </c>
      <c r="I571" s="66" t="s">
        <v>425</v>
      </c>
      <c r="J571" s="66" t="s">
        <v>422</v>
      </c>
      <c r="K571" s="66" t="s">
        <v>388</v>
      </c>
      <c r="L571" s="66"/>
      <c r="M571" s="55"/>
    </row>
    <row r="572" ht="19.9" customHeight="true" spans="1:13">
      <c r="A572" s="6"/>
      <c r="B572" s="63"/>
      <c r="C572" s="63"/>
      <c r="D572" s="64"/>
      <c r="E572" s="63" t="s">
        <v>381</v>
      </c>
      <c r="F572" s="63" t="s">
        <v>385</v>
      </c>
      <c r="G572" s="63" t="s">
        <v>1007</v>
      </c>
      <c r="H572" s="63" t="s">
        <v>403</v>
      </c>
      <c r="I572" s="66" t="s">
        <v>425</v>
      </c>
      <c r="J572" s="66" t="s">
        <v>509</v>
      </c>
      <c r="K572" s="66" t="s">
        <v>415</v>
      </c>
      <c r="L572" s="66"/>
      <c r="M572" s="55"/>
    </row>
    <row r="573" ht="19.9" customHeight="true" spans="1:13">
      <c r="A573" s="6"/>
      <c r="B573" s="63"/>
      <c r="C573" s="63"/>
      <c r="D573" s="64"/>
      <c r="E573" s="63" t="s">
        <v>381</v>
      </c>
      <c r="F573" s="63" t="s">
        <v>385</v>
      </c>
      <c r="G573" s="63" t="s">
        <v>1008</v>
      </c>
      <c r="H573" s="63" t="s">
        <v>403</v>
      </c>
      <c r="I573" s="66" t="s">
        <v>425</v>
      </c>
      <c r="J573" s="66" t="s">
        <v>389</v>
      </c>
      <c r="K573" s="66" t="s">
        <v>388</v>
      </c>
      <c r="L573" s="66"/>
      <c r="M573" s="55"/>
    </row>
    <row r="574" ht="19.9" customHeight="true" spans="1:13">
      <c r="A574" s="6"/>
      <c r="B574" s="63"/>
      <c r="C574" s="63"/>
      <c r="D574" s="64"/>
      <c r="E574" s="63" t="s">
        <v>381</v>
      </c>
      <c r="F574" s="63" t="s">
        <v>382</v>
      </c>
      <c r="G574" s="63" t="s">
        <v>1009</v>
      </c>
      <c r="H574" s="63" t="s">
        <v>403</v>
      </c>
      <c r="I574" s="66" t="s">
        <v>431</v>
      </c>
      <c r="J574" s="66" t="s">
        <v>378</v>
      </c>
      <c r="K574" s="66" t="s">
        <v>388</v>
      </c>
      <c r="L574" s="66"/>
      <c r="M574" s="55"/>
    </row>
    <row r="575" ht="19.9" customHeight="true" spans="1:13">
      <c r="A575" s="6"/>
      <c r="B575" s="63"/>
      <c r="C575" s="63"/>
      <c r="D575" s="64"/>
      <c r="E575" s="63" t="s">
        <v>373</v>
      </c>
      <c r="F575" s="63" t="s">
        <v>374</v>
      </c>
      <c r="G575" s="63" t="s">
        <v>1010</v>
      </c>
      <c r="H575" s="63" t="s">
        <v>403</v>
      </c>
      <c r="I575" s="66" t="s">
        <v>384</v>
      </c>
      <c r="J575" s="66" t="s">
        <v>984</v>
      </c>
      <c r="K575" s="66" t="s">
        <v>461</v>
      </c>
      <c r="L575" s="66"/>
      <c r="M575" s="55"/>
    </row>
    <row r="576" ht="19.9" customHeight="true" spans="1:13">
      <c r="A576" s="6"/>
      <c r="B576" s="63"/>
      <c r="C576" s="63"/>
      <c r="D576" s="64"/>
      <c r="E576" s="63" t="s">
        <v>373</v>
      </c>
      <c r="F576" s="63" t="s">
        <v>517</v>
      </c>
      <c r="G576" s="63" t="s">
        <v>1011</v>
      </c>
      <c r="H576" s="63" t="s">
        <v>376</v>
      </c>
      <c r="I576" s="66" t="s">
        <v>515</v>
      </c>
      <c r="J576" s="66" t="s">
        <v>446</v>
      </c>
      <c r="K576" s="66" t="s">
        <v>395</v>
      </c>
      <c r="L576" s="66"/>
      <c r="M576" s="55"/>
    </row>
    <row r="577" ht="19.9" customHeight="true" spans="1:13">
      <c r="A577" s="6"/>
      <c r="B577" s="63"/>
      <c r="C577" s="63"/>
      <c r="D577" s="64"/>
      <c r="E577" s="63" t="s">
        <v>381</v>
      </c>
      <c r="F577" s="63" t="s">
        <v>416</v>
      </c>
      <c r="G577" s="63" t="s">
        <v>1012</v>
      </c>
      <c r="H577" s="63" t="s">
        <v>376</v>
      </c>
      <c r="I577" s="66" t="s">
        <v>464</v>
      </c>
      <c r="J577" s="66" t="s">
        <v>509</v>
      </c>
      <c r="K577" s="66" t="s">
        <v>461</v>
      </c>
      <c r="L577" s="66"/>
      <c r="M577" s="55"/>
    </row>
    <row r="578" ht="19.9" customHeight="true" spans="1:13">
      <c r="A578" s="6"/>
      <c r="B578" s="63"/>
      <c r="C578" s="63"/>
      <c r="D578" s="64"/>
      <c r="E578" s="63" t="s">
        <v>409</v>
      </c>
      <c r="F578" s="63" t="s">
        <v>410</v>
      </c>
      <c r="G578" s="63" t="s">
        <v>1013</v>
      </c>
      <c r="H578" s="63" t="s">
        <v>376</v>
      </c>
      <c r="I578" s="66" t="s">
        <v>379</v>
      </c>
      <c r="J578" s="66" t="s">
        <v>502</v>
      </c>
      <c r="K578" s="66" t="s">
        <v>390</v>
      </c>
      <c r="L578" s="66"/>
      <c r="M578" s="55"/>
    </row>
    <row r="579" ht="19.9" customHeight="true" spans="1:13">
      <c r="A579" s="6"/>
      <c r="B579" s="63"/>
      <c r="C579" s="63"/>
      <c r="D579" s="64"/>
      <c r="E579" s="63" t="s">
        <v>381</v>
      </c>
      <c r="F579" s="63" t="s">
        <v>385</v>
      </c>
      <c r="G579" s="63" t="s">
        <v>1014</v>
      </c>
      <c r="H579" s="63" t="s">
        <v>403</v>
      </c>
      <c r="I579" s="66" t="s">
        <v>425</v>
      </c>
      <c r="J579" s="66" t="s">
        <v>422</v>
      </c>
      <c r="K579" s="66" t="s">
        <v>461</v>
      </c>
      <c r="L579" s="66"/>
      <c r="M579" s="55"/>
    </row>
    <row r="580" ht="19.9" customHeight="true" spans="1:13">
      <c r="A580" s="6"/>
      <c r="B580" s="63"/>
      <c r="C580" s="63"/>
      <c r="D580" s="64"/>
      <c r="E580" s="63" t="s">
        <v>373</v>
      </c>
      <c r="F580" s="63" t="s">
        <v>406</v>
      </c>
      <c r="G580" s="63" t="s">
        <v>1015</v>
      </c>
      <c r="H580" s="63" t="s">
        <v>403</v>
      </c>
      <c r="I580" s="66" t="s">
        <v>974</v>
      </c>
      <c r="J580" s="66" t="s">
        <v>975</v>
      </c>
      <c r="K580" s="66" t="s">
        <v>395</v>
      </c>
      <c r="L580" s="66"/>
      <c r="M580" s="55"/>
    </row>
    <row r="581" ht="19.9" customHeight="true" spans="1:13">
      <c r="A581" s="6"/>
      <c r="B581" s="63"/>
      <c r="C581" s="63"/>
      <c r="D581" s="64"/>
      <c r="E581" s="63" t="s">
        <v>428</v>
      </c>
      <c r="F581" s="63" t="s">
        <v>429</v>
      </c>
      <c r="G581" s="63" t="s">
        <v>982</v>
      </c>
      <c r="H581" s="63" t="s">
        <v>403</v>
      </c>
      <c r="I581" s="66" t="s">
        <v>431</v>
      </c>
      <c r="J581" s="66" t="s">
        <v>378</v>
      </c>
      <c r="K581" s="66" t="s">
        <v>395</v>
      </c>
      <c r="L581" s="66"/>
      <c r="M581" s="55"/>
    </row>
    <row r="582" ht="19.9" customHeight="true" spans="1:13">
      <c r="A582" s="6"/>
      <c r="B582" s="63"/>
      <c r="C582" s="63"/>
      <c r="D582" s="64"/>
      <c r="E582" s="63" t="s">
        <v>381</v>
      </c>
      <c r="F582" s="63" t="s">
        <v>382</v>
      </c>
      <c r="G582" s="63" t="s">
        <v>1016</v>
      </c>
      <c r="H582" s="63" t="s">
        <v>376</v>
      </c>
      <c r="I582" s="66" t="s">
        <v>377</v>
      </c>
      <c r="J582" s="66" t="s">
        <v>378</v>
      </c>
      <c r="K582" s="66" t="s">
        <v>388</v>
      </c>
      <c r="L582" s="66"/>
      <c r="M582" s="55"/>
    </row>
    <row r="583" ht="19.9" customHeight="true" spans="1:13">
      <c r="A583" s="6"/>
      <c r="B583" s="63"/>
      <c r="C583" s="63"/>
      <c r="D583" s="64"/>
      <c r="E583" s="63" t="s">
        <v>381</v>
      </c>
      <c r="F583" s="63" t="s">
        <v>382</v>
      </c>
      <c r="G583" s="63" t="s">
        <v>1017</v>
      </c>
      <c r="H583" s="63" t="s">
        <v>403</v>
      </c>
      <c r="I583" s="66" t="s">
        <v>424</v>
      </c>
      <c r="J583" s="66" t="s">
        <v>378</v>
      </c>
      <c r="K583" s="66" t="s">
        <v>415</v>
      </c>
      <c r="L583" s="66"/>
      <c r="M583" s="55"/>
    </row>
    <row r="584" ht="19.9" customHeight="true" spans="1:13">
      <c r="A584" s="6"/>
      <c r="B584" s="63"/>
      <c r="C584" s="63" t="s">
        <v>1018</v>
      </c>
      <c r="D584" s="64">
        <v>159.88</v>
      </c>
      <c r="E584" s="63" t="s">
        <v>428</v>
      </c>
      <c r="F584" s="63" t="s">
        <v>429</v>
      </c>
      <c r="G584" s="63" t="s">
        <v>998</v>
      </c>
      <c r="H584" s="63" t="s">
        <v>403</v>
      </c>
      <c r="I584" s="66" t="s">
        <v>424</v>
      </c>
      <c r="J584" s="66" t="s">
        <v>378</v>
      </c>
      <c r="K584" s="66" t="s">
        <v>388</v>
      </c>
      <c r="L584" s="66"/>
      <c r="M584" s="55"/>
    </row>
    <row r="585" ht="19.9" customHeight="true" spans="1:13">
      <c r="A585" s="6"/>
      <c r="B585" s="63"/>
      <c r="C585" s="63"/>
      <c r="D585" s="64"/>
      <c r="E585" s="63" t="s">
        <v>409</v>
      </c>
      <c r="F585" s="63" t="s">
        <v>410</v>
      </c>
      <c r="G585" s="63" t="s">
        <v>990</v>
      </c>
      <c r="H585" s="63" t="s">
        <v>376</v>
      </c>
      <c r="I585" s="66" t="s">
        <v>1019</v>
      </c>
      <c r="J585" s="66" t="s">
        <v>502</v>
      </c>
      <c r="K585" s="66" t="s">
        <v>384</v>
      </c>
      <c r="L585" s="66"/>
      <c r="M585" s="55"/>
    </row>
    <row r="586" ht="19.9" customHeight="true" spans="1:13">
      <c r="A586" s="6"/>
      <c r="B586" s="63"/>
      <c r="C586" s="63"/>
      <c r="D586" s="64"/>
      <c r="E586" s="63" t="s">
        <v>381</v>
      </c>
      <c r="F586" s="63" t="s">
        <v>385</v>
      </c>
      <c r="G586" s="63" t="s">
        <v>1020</v>
      </c>
      <c r="H586" s="63" t="s">
        <v>403</v>
      </c>
      <c r="I586" s="66" t="s">
        <v>559</v>
      </c>
      <c r="J586" s="66" t="s">
        <v>697</v>
      </c>
      <c r="K586" s="66" t="s">
        <v>388</v>
      </c>
      <c r="L586" s="66"/>
      <c r="M586" s="55"/>
    </row>
    <row r="587" ht="19.9" customHeight="true" spans="1:13">
      <c r="A587" s="6"/>
      <c r="B587" s="63"/>
      <c r="C587" s="63"/>
      <c r="D587" s="64"/>
      <c r="E587" s="63" t="s">
        <v>381</v>
      </c>
      <c r="F587" s="63" t="s">
        <v>416</v>
      </c>
      <c r="G587" s="63" t="s">
        <v>1021</v>
      </c>
      <c r="H587" s="63" t="s">
        <v>376</v>
      </c>
      <c r="I587" s="66" t="s">
        <v>464</v>
      </c>
      <c r="J587" s="66" t="s">
        <v>509</v>
      </c>
      <c r="K587" s="66" t="s">
        <v>388</v>
      </c>
      <c r="L587" s="66"/>
      <c r="M587" s="55"/>
    </row>
    <row r="588" ht="19.9" customHeight="true" spans="1:13">
      <c r="A588" s="6"/>
      <c r="B588" s="63"/>
      <c r="C588" s="63"/>
      <c r="D588" s="64"/>
      <c r="E588" s="63" t="s">
        <v>381</v>
      </c>
      <c r="F588" s="63" t="s">
        <v>385</v>
      </c>
      <c r="G588" s="63" t="s">
        <v>1022</v>
      </c>
      <c r="H588" s="63" t="s">
        <v>403</v>
      </c>
      <c r="I588" s="66" t="s">
        <v>1023</v>
      </c>
      <c r="J588" s="66" t="s">
        <v>422</v>
      </c>
      <c r="K588" s="66" t="s">
        <v>390</v>
      </c>
      <c r="L588" s="66"/>
      <c r="M588" s="55"/>
    </row>
    <row r="589" ht="19.9" customHeight="true" spans="1:13">
      <c r="A589" s="6"/>
      <c r="B589" s="63"/>
      <c r="C589" s="63"/>
      <c r="D589" s="64"/>
      <c r="E589" s="63" t="s">
        <v>381</v>
      </c>
      <c r="F589" s="63" t="s">
        <v>382</v>
      </c>
      <c r="G589" s="63" t="s">
        <v>1024</v>
      </c>
      <c r="H589" s="63" t="s">
        <v>403</v>
      </c>
      <c r="I589" s="66" t="s">
        <v>424</v>
      </c>
      <c r="J589" s="66" t="s">
        <v>378</v>
      </c>
      <c r="K589" s="66" t="s">
        <v>388</v>
      </c>
      <c r="L589" s="66"/>
      <c r="M589" s="55"/>
    </row>
    <row r="590" ht="19.9" customHeight="true" spans="1:13">
      <c r="A590" s="6"/>
      <c r="B590" s="63"/>
      <c r="C590" s="63"/>
      <c r="D590" s="64"/>
      <c r="E590" s="63" t="s">
        <v>373</v>
      </c>
      <c r="F590" s="63" t="s">
        <v>517</v>
      </c>
      <c r="G590" s="63" t="s">
        <v>1025</v>
      </c>
      <c r="H590" s="63" t="s">
        <v>376</v>
      </c>
      <c r="I590" s="66" t="s">
        <v>515</v>
      </c>
      <c r="J590" s="66" t="s">
        <v>446</v>
      </c>
      <c r="K590" s="66" t="s">
        <v>388</v>
      </c>
      <c r="L590" s="66"/>
      <c r="M590" s="55"/>
    </row>
    <row r="591" ht="19.9" customHeight="true" spans="1:13">
      <c r="A591" s="6"/>
      <c r="B591" s="63"/>
      <c r="C591" s="63"/>
      <c r="D591" s="64"/>
      <c r="E591" s="63" t="s">
        <v>373</v>
      </c>
      <c r="F591" s="63" t="s">
        <v>374</v>
      </c>
      <c r="G591" s="63" t="s">
        <v>1026</v>
      </c>
      <c r="H591" s="63" t="s">
        <v>403</v>
      </c>
      <c r="I591" s="66" t="s">
        <v>388</v>
      </c>
      <c r="J591" s="66" t="s">
        <v>984</v>
      </c>
      <c r="K591" s="66" t="s">
        <v>388</v>
      </c>
      <c r="L591" s="66"/>
      <c r="M591" s="55"/>
    </row>
    <row r="592" ht="19.9" customHeight="true" spans="1:13">
      <c r="A592" s="6"/>
      <c r="B592" s="63"/>
      <c r="C592" s="63"/>
      <c r="D592" s="64"/>
      <c r="E592" s="63" t="s">
        <v>373</v>
      </c>
      <c r="F592" s="63" t="s">
        <v>406</v>
      </c>
      <c r="G592" s="63" t="s">
        <v>1027</v>
      </c>
      <c r="H592" s="63" t="s">
        <v>403</v>
      </c>
      <c r="I592" s="66" t="s">
        <v>1028</v>
      </c>
      <c r="J592" s="66" t="s">
        <v>975</v>
      </c>
      <c r="K592" s="66" t="s">
        <v>388</v>
      </c>
      <c r="L592" s="66"/>
      <c r="M592" s="55"/>
    </row>
    <row r="593" ht="19.9" customHeight="true" spans="1:13">
      <c r="A593" s="6"/>
      <c r="B593" s="63"/>
      <c r="C593" s="63"/>
      <c r="D593" s="64"/>
      <c r="E593" s="63" t="s">
        <v>381</v>
      </c>
      <c r="F593" s="63" t="s">
        <v>382</v>
      </c>
      <c r="G593" s="63" t="s">
        <v>1029</v>
      </c>
      <c r="H593" s="63" t="s">
        <v>403</v>
      </c>
      <c r="I593" s="66" t="s">
        <v>431</v>
      </c>
      <c r="J593" s="66" t="s">
        <v>378</v>
      </c>
      <c r="K593" s="66" t="s">
        <v>388</v>
      </c>
      <c r="L593" s="66"/>
      <c r="M593" s="55"/>
    </row>
    <row r="594" ht="19.9" customHeight="true" spans="1:13">
      <c r="A594" s="6"/>
      <c r="B594" s="63"/>
      <c r="C594" s="63"/>
      <c r="D594" s="64"/>
      <c r="E594" s="63" t="s">
        <v>373</v>
      </c>
      <c r="F594" s="63" t="s">
        <v>432</v>
      </c>
      <c r="G594" s="63" t="s">
        <v>1030</v>
      </c>
      <c r="H594" s="63" t="s">
        <v>403</v>
      </c>
      <c r="I594" s="66" t="s">
        <v>477</v>
      </c>
      <c r="J594" s="66" t="s">
        <v>502</v>
      </c>
      <c r="K594" s="66" t="s">
        <v>388</v>
      </c>
      <c r="L594" s="66"/>
      <c r="M594" s="55"/>
    </row>
    <row r="595" ht="19.9" customHeight="true" spans="1:13">
      <c r="A595" s="6"/>
      <c r="B595" s="63"/>
      <c r="C595" s="63"/>
      <c r="D595" s="64"/>
      <c r="E595" s="63" t="s">
        <v>381</v>
      </c>
      <c r="F595" s="63" t="s">
        <v>385</v>
      </c>
      <c r="G595" s="63" t="s">
        <v>1031</v>
      </c>
      <c r="H595" s="63" t="s">
        <v>403</v>
      </c>
      <c r="I595" s="66" t="s">
        <v>425</v>
      </c>
      <c r="J595" s="66" t="s">
        <v>528</v>
      </c>
      <c r="K595" s="66" t="s">
        <v>388</v>
      </c>
      <c r="L595" s="66"/>
      <c r="M595" s="55"/>
    </row>
    <row r="596" ht="19.9" customHeight="true" spans="1:13">
      <c r="A596" s="6"/>
      <c r="B596" s="63"/>
      <c r="C596" s="63"/>
      <c r="D596" s="64"/>
      <c r="E596" s="63" t="s">
        <v>381</v>
      </c>
      <c r="F596" s="63" t="s">
        <v>385</v>
      </c>
      <c r="G596" s="63" t="s">
        <v>1032</v>
      </c>
      <c r="H596" s="63" t="s">
        <v>403</v>
      </c>
      <c r="I596" s="66" t="s">
        <v>379</v>
      </c>
      <c r="J596" s="66" t="s">
        <v>697</v>
      </c>
      <c r="K596" s="66" t="s">
        <v>390</v>
      </c>
      <c r="L596" s="66"/>
      <c r="M596" s="55"/>
    </row>
    <row r="597" ht="19.9" customHeight="true" spans="1:13">
      <c r="A597" s="6"/>
      <c r="B597" s="63"/>
      <c r="C597" s="63" t="s">
        <v>644</v>
      </c>
      <c r="D597" s="64">
        <v>6</v>
      </c>
      <c r="E597" s="63" t="s">
        <v>381</v>
      </c>
      <c r="F597" s="63" t="s">
        <v>385</v>
      </c>
      <c r="G597" s="63" t="s">
        <v>1033</v>
      </c>
      <c r="H597" s="63" t="s">
        <v>376</v>
      </c>
      <c r="I597" s="66" t="s">
        <v>377</v>
      </c>
      <c r="J597" s="66" t="s">
        <v>378</v>
      </c>
      <c r="K597" s="66" t="s">
        <v>390</v>
      </c>
      <c r="L597" s="66"/>
      <c r="M597" s="55"/>
    </row>
    <row r="598" ht="19.9" customHeight="true" spans="1:13">
      <c r="A598" s="6"/>
      <c r="B598" s="63"/>
      <c r="C598" s="63"/>
      <c r="D598" s="64"/>
      <c r="E598" s="63" t="s">
        <v>373</v>
      </c>
      <c r="F598" s="63" t="s">
        <v>374</v>
      </c>
      <c r="G598" s="63" t="s">
        <v>1034</v>
      </c>
      <c r="H598" s="63" t="s">
        <v>403</v>
      </c>
      <c r="I598" s="66" t="s">
        <v>377</v>
      </c>
      <c r="J598" s="66" t="s">
        <v>378</v>
      </c>
      <c r="K598" s="66" t="s">
        <v>390</v>
      </c>
      <c r="L598" s="66"/>
      <c r="M598" s="55"/>
    </row>
    <row r="599" ht="19.9" customHeight="true" spans="1:13">
      <c r="A599" s="6"/>
      <c r="B599" s="63"/>
      <c r="C599" s="63"/>
      <c r="D599" s="64"/>
      <c r="E599" s="63" t="s">
        <v>428</v>
      </c>
      <c r="F599" s="63" t="s">
        <v>429</v>
      </c>
      <c r="G599" s="63" t="s">
        <v>1035</v>
      </c>
      <c r="H599" s="63" t="s">
        <v>403</v>
      </c>
      <c r="I599" s="66" t="s">
        <v>424</v>
      </c>
      <c r="J599" s="66" t="s">
        <v>378</v>
      </c>
      <c r="K599" s="66" t="s">
        <v>388</v>
      </c>
      <c r="L599" s="66"/>
      <c r="M599" s="55"/>
    </row>
    <row r="600" ht="19.9" customHeight="true" spans="1:13">
      <c r="A600" s="6"/>
      <c r="B600" s="63"/>
      <c r="C600" s="63"/>
      <c r="D600" s="64"/>
      <c r="E600" s="63" t="s">
        <v>409</v>
      </c>
      <c r="F600" s="63" t="s">
        <v>410</v>
      </c>
      <c r="G600" s="63" t="s">
        <v>1036</v>
      </c>
      <c r="H600" s="63" t="s">
        <v>412</v>
      </c>
      <c r="I600" s="66" t="s">
        <v>415</v>
      </c>
      <c r="J600" s="66" t="s">
        <v>502</v>
      </c>
      <c r="K600" s="66" t="s">
        <v>390</v>
      </c>
      <c r="L600" s="66" t="s">
        <v>437</v>
      </c>
      <c r="M600" s="55"/>
    </row>
    <row r="601" ht="19.9" customHeight="true" spans="1:13">
      <c r="A601" s="6"/>
      <c r="B601" s="63"/>
      <c r="C601" s="63"/>
      <c r="D601" s="64"/>
      <c r="E601" s="63" t="s">
        <v>373</v>
      </c>
      <c r="F601" s="63" t="s">
        <v>374</v>
      </c>
      <c r="G601" s="63" t="s">
        <v>1037</v>
      </c>
      <c r="H601" s="63" t="s">
        <v>403</v>
      </c>
      <c r="I601" s="66" t="s">
        <v>424</v>
      </c>
      <c r="J601" s="66" t="s">
        <v>378</v>
      </c>
      <c r="K601" s="66" t="s">
        <v>388</v>
      </c>
      <c r="L601" s="66"/>
      <c r="M601" s="55"/>
    </row>
    <row r="602" ht="19.9" customHeight="true" spans="1:13">
      <c r="A602" s="6"/>
      <c r="B602" s="63"/>
      <c r="C602" s="63"/>
      <c r="D602" s="64"/>
      <c r="E602" s="63" t="s">
        <v>381</v>
      </c>
      <c r="F602" s="63" t="s">
        <v>385</v>
      </c>
      <c r="G602" s="63" t="s">
        <v>1038</v>
      </c>
      <c r="H602" s="63" t="s">
        <v>376</v>
      </c>
      <c r="I602" s="66" t="s">
        <v>782</v>
      </c>
      <c r="J602" s="66" t="s">
        <v>520</v>
      </c>
      <c r="K602" s="66" t="s">
        <v>390</v>
      </c>
      <c r="L602" s="66"/>
      <c r="M602" s="55"/>
    </row>
    <row r="603" ht="19.9" customHeight="true" spans="1:13">
      <c r="A603" s="6"/>
      <c r="B603" s="63"/>
      <c r="C603" s="63"/>
      <c r="D603" s="64"/>
      <c r="E603" s="63" t="s">
        <v>381</v>
      </c>
      <c r="F603" s="63" t="s">
        <v>385</v>
      </c>
      <c r="G603" s="63" t="s">
        <v>1039</v>
      </c>
      <c r="H603" s="63" t="s">
        <v>376</v>
      </c>
      <c r="I603" s="66" t="s">
        <v>782</v>
      </c>
      <c r="J603" s="66" t="s">
        <v>520</v>
      </c>
      <c r="K603" s="66" t="s">
        <v>388</v>
      </c>
      <c r="L603" s="66"/>
      <c r="M603" s="55"/>
    </row>
    <row r="604" ht="19.9" customHeight="true" spans="1:13">
      <c r="A604" s="6"/>
      <c r="B604" s="63"/>
      <c r="C604" s="63"/>
      <c r="D604" s="64"/>
      <c r="E604" s="63" t="s">
        <v>373</v>
      </c>
      <c r="F604" s="63" t="s">
        <v>432</v>
      </c>
      <c r="G604" s="63" t="s">
        <v>1040</v>
      </c>
      <c r="H604" s="63" t="s">
        <v>403</v>
      </c>
      <c r="I604" s="66" t="s">
        <v>424</v>
      </c>
      <c r="J604" s="66" t="s">
        <v>378</v>
      </c>
      <c r="K604" s="66" t="s">
        <v>390</v>
      </c>
      <c r="L604" s="66"/>
      <c r="M604" s="55"/>
    </row>
    <row r="605" ht="19.9" customHeight="true" spans="1:13">
      <c r="A605" s="6"/>
      <c r="B605" s="63"/>
      <c r="C605" s="63"/>
      <c r="D605" s="64"/>
      <c r="E605" s="63" t="s">
        <v>381</v>
      </c>
      <c r="F605" s="63" t="s">
        <v>385</v>
      </c>
      <c r="G605" s="63" t="s">
        <v>1041</v>
      </c>
      <c r="H605" s="63" t="s">
        <v>403</v>
      </c>
      <c r="I605" s="66" t="s">
        <v>498</v>
      </c>
      <c r="J605" s="66" t="s">
        <v>378</v>
      </c>
      <c r="K605" s="66" t="s">
        <v>390</v>
      </c>
      <c r="L605" s="66"/>
      <c r="M605" s="55"/>
    </row>
    <row r="606" ht="19.9" customHeight="true" spans="1:13">
      <c r="A606" s="6"/>
      <c r="B606" s="63"/>
      <c r="C606" s="63"/>
      <c r="D606" s="64"/>
      <c r="E606" s="63" t="s">
        <v>409</v>
      </c>
      <c r="F606" s="63" t="s">
        <v>410</v>
      </c>
      <c r="G606" s="63" t="s">
        <v>1042</v>
      </c>
      <c r="H606" s="63" t="s">
        <v>376</v>
      </c>
      <c r="I606" s="66" t="s">
        <v>425</v>
      </c>
      <c r="J606" s="66" t="s">
        <v>378</v>
      </c>
      <c r="K606" s="66" t="s">
        <v>390</v>
      </c>
      <c r="L606" s="66"/>
      <c r="M606" s="55"/>
    </row>
    <row r="607" ht="19.9" customHeight="true" spans="1:13">
      <c r="A607" s="6"/>
      <c r="B607" s="63"/>
      <c r="C607" s="63"/>
      <c r="D607" s="64"/>
      <c r="E607" s="63" t="s">
        <v>381</v>
      </c>
      <c r="F607" s="63" t="s">
        <v>382</v>
      </c>
      <c r="G607" s="63" t="s">
        <v>1043</v>
      </c>
      <c r="H607" s="63" t="s">
        <v>403</v>
      </c>
      <c r="I607" s="66" t="s">
        <v>822</v>
      </c>
      <c r="J607" s="66" t="s">
        <v>378</v>
      </c>
      <c r="K607" s="66" t="s">
        <v>388</v>
      </c>
      <c r="L607" s="66" t="s">
        <v>380</v>
      </c>
      <c r="M607" s="55"/>
    </row>
    <row r="608" ht="19.9" customHeight="true" spans="1:13">
      <c r="A608" s="6"/>
      <c r="B608" s="63"/>
      <c r="C608" s="63" t="s">
        <v>1044</v>
      </c>
      <c r="D608" s="64">
        <v>32.5</v>
      </c>
      <c r="E608" s="63" t="s">
        <v>373</v>
      </c>
      <c r="F608" s="63" t="s">
        <v>426</v>
      </c>
      <c r="G608" s="63" t="s">
        <v>1045</v>
      </c>
      <c r="H608" s="63" t="s">
        <v>403</v>
      </c>
      <c r="I608" s="66" t="s">
        <v>390</v>
      </c>
      <c r="J608" s="66" t="s">
        <v>509</v>
      </c>
      <c r="K608" s="66" t="s">
        <v>390</v>
      </c>
      <c r="L608" s="66" t="s">
        <v>380</v>
      </c>
      <c r="M608" s="55"/>
    </row>
    <row r="609" ht="19.9" customHeight="true" spans="1:13">
      <c r="A609" s="6"/>
      <c r="B609" s="63"/>
      <c r="C609" s="63"/>
      <c r="D609" s="64"/>
      <c r="E609" s="63" t="s">
        <v>428</v>
      </c>
      <c r="F609" s="63" t="s">
        <v>429</v>
      </c>
      <c r="G609" s="63" t="s">
        <v>1046</v>
      </c>
      <c r="H609" s="63" t="s">
        <v>403</v>
      </c>
      <c r="I609" s="66" t="s">
        <v>377</v>
      </c>
      <c r="J609" s="66" t="s">
        <v>378</v>
      </c>
      <c r="K609" s="66" t="s">
        <v>388</v>
      </c>
      <c r="L609" s="66" t="s">
        <v>380</v>
      </c>
      <c r="M609" s="55"/>
    </row>
    <row r="610" ht="19.9" customHeight="true" spans="1:13">
      <c r="A610" s="6"/>
      <c r="B610" s="63"/>
      <c r="C610" s="63"/>
      <c r="D610" s="64"/>
      <c r="E610" s="63" t="s">
        <v>373</v>
      </c>
      <c r="F610" s="63" t="s">
        <v>374</v>
      </c>
      <c r="G610" s="63" t="s">
        <v>1047</v>
      </c>
      <c r="H610" s="63" t="s">
        <v>403</v>
      </c>
      <c r="I610" s="66" t="s">
        <v>377</v>
      </c>
      <c r="J610" s="66" t="s">
        <v>378</v>
      </c>
      <c r="K610" s="66" t="s">
        <v>390</v>
      </c>
      <c r="L610" s="66" t="s">
        <v>380</v>
      </c>
      <c r="M610" s="55"/>
    </row>
    <row r="611" ht="19.9" customHeight="true" spans="1:13">
      <c r="A611" s="6"/>
      <c r="B611" s="63"/>
      <c r="C611" s="63"/>
      <c r="D611" s="64"/>
      <c r="E611" s="63" t="s">
        <v>381</v>
      </c>
      <c r="F611" s="63" t="s">
        <v>385</v>
      </c>
      <c r="G611" s="63" t="s">
        <v>1048</v>
      </c>
      <c r="H611" s="63" t="s">
        <v>403</v>
      </c>
      <c r="I611" s="66" t="s">
        <v>377</v>
      </c>
      <c r="J611" s="66" t="s">
        <v>378</v>
      </c>
      <c r="K611" s="66" t="s">
        <v>390</v>
      </c>
      <c r="L611" s="66" t="s">
        <v>380</v>
      </c>
      <c r="M611" s="55"/>
    </row>
    <row r="612" ht="19.9" customHeight="true" spans="1:13">
      <c r="A612" s="6"/>
      <c r="B612" s="63"/>
      <c r="C612" s="63"/>
      <c r="D612" s="64"/>
      <c r="E612" s="63" t="s">
        <v>381</v>
      </c>
      <c r="F612" s="63" t="s">
        <v>385</v>
      </c>
      <c r="G612" s="63" t="s">
        <v>1049</v>
      </c>
      <c r="H612" s="63" t="s">
        <v>403</v>
      </c>
      <c r="I612" s="66" t="s">
        <v>420</v>
      </c>
      <c r="J612" s="66" t="s">
        <v>1050</v>
      </c>
      <c r="K612" s="66" t="s">
        <v>390</v>
      </c>
      <c r="L612" s="66" t="s">
        <v>380</v>
      </c>
      <c r="M612" s="55"/>
    </row>
    <row r="613" ht="19.9" customHeight="true" spans="1:13">
      <c r="A613" s="6"/>
      <c r="B613" s="63"/>
      <c r="C613" s="63"/>
      <c r="D613" s="64"/>
      <c r="E613" s="63" t="s">
        <v>409</v>
      </c>
      <c r="F613" s="63" t="s">
        <v>410</v>
      </c>
      <c r="G613" s="63" t="s">
        <v>1051</v>
      </c>
      <c r="H613" s="63" t="s">
        <v>376</v>
      </c>
      <c r="I613" s="66" t="s">
        <v>1052</v>
      </c>
      <c r="J613" s="66" t="s">
        <v>502</v>
      </c>
      <c r="K613" s="66" t="s">
        <v>390</v>
      </c>
      <c r="L613" s="66"/>
      <c r="M613" s="55"/>
    </row>
    <row r="614" ht="19.9" customHeight="true" spans="1:13">
      <c r="A614" s="6"/>
      <c r="B614" s="63"/>
      <c r="C614" s="63"/>
      <c r="D614" s="64"/>
      <c r="E614" s="63" t="s">
        <v>381</v>
      </c>
      <c r="F614" s="63" t="s">
        <v>382</v>
      </c>
      <c r="G614" s="63" t="s">
        <v>1053</v>
      </c>
      <c r="H614" s="63" t="s">
        <v>412</v>
      </c>
      <c r="I614" s="66" t="s">
        <v>384</v>
      </c>
      <c r="J614" s="66" t="s">
        <v>378</v>
      </c>
      <c r="K614" s="66" t="s">
        <v>390</v>
      </c>
      <c r="L614" s="66" t="s">
        <v>437</v>
      </c>
      <c r="M614" s="55"/>
    </row>
    <row r="615" ht="19.9" customHeight="true" spans="1:13">
      <c r="A615" s="6"/>
      <c r="B615" s="63"/>
      <c r="C615" s="63"/>
      <c r="D615" s="64"/>
      <c r="E615" s="63" t="s">
        <v>381</v>
      </c>
      <c r="F615" s="63" t="s">
        <v>382</v>
      </c>
      <c r="G615" s="63" t="s">
        <v>1054</v>
      </c>
      <c r="H615" s="63" t="s">
        <v>403</v>
      </c>
      <c r="I615" s="66" t="s">
        <v>435</v>
      </c>
      <c r="J615" s="66" t="s">
        <v>378</v>
      </c>
      <c r="K615" s="66" t="s">
        <v>388</v>
      </c>
      <c r="L615" s="66" t="s">
        <v>380</v>
      </c>
      <c r="M615" s="55"/>
    </row>
    <row r="616" ht="19.9" customHeight="true" spans="1:13">
      <c r="A616" s="6"/>
      <c r="B616" s="63"/>
      <c r="C616" s="63"/>
      <c r="D616" s="64"/>
      <c r="E616" s="63" t="s">
        <v>409</v>
      </c>
      <c r="F616" s="63" t="s">
        <v>897</v>
      </c>
      <c r="G616" s="63" t="s">
        <v>1055</v>
      </c>
      <c r="H616" s="63" t="s">
        <v>403</v>
      </c>
      <c r="I616" s="66" t="s">
        <v>535</v>
      </c>
      <c r="J616" s="66" t="s">
        <v>378</v>
      </c>
      <c r="K616" s="66" t="s">
        <v>390</v>
      </c>
      <c r="L616" s="66"/>
      <c r="M616" s="55"/>
    </row>
    <row r="617" ht="19.9" customHeight="true" spans="1:13">
      <c r="A617" s="6"/>
      <c r="B617" s="63"/>
      <c r="C617" s="63"/>
      <c r="D617" s="64"/>
      <c r="E617" s="63" t="s">
        <v>381</v>
      </c>
      <c r="F617" s="63" t="s">
        <v>382</v>
      </c>
      <c r="G617" s="63" t="s">
        <v>1056</v>
      </c>
      <c r="H617" s="63" t="s">
        <v>403</v>
      </c>
      <c r="I617" s="66" t="s">
        <v>377</v>
      </c>
      <c r="J617" s="66" t="s">
        <v>378</v>
      </c>
      <c r="K617" s="66" t="s">
        <v>390</v>
      </c>
      <c r="L617" s="66" t="s">
        <v>380</v>
      </c>
      <c r="M617" s="55"/>
    </row>
    <row r="618" ht="19.9" customHeight="true" spans="1:13">
      <c r="A618" s="6"/>
      <c r="B618" s="63"/>
      <c r="C618" s="63" t="s">
        <v>1057</v>
      </c>
      <c r="D618" s="64">
        <v>36</v>
      </c>
      <c r="E618" s="63" t="s">
        <v>428</v>
      </c>
      <c r="F618" s="63" t="s">
        <v>429</v>
      </c>
      <c r="G618" s="63" t="s">
        <v>1046</v>
      </c>
      <c r="H618" s="63" t="s">
        <v>403</v>
      </c>
      <c r="I618" s="66" t="s">
        <v>377</v>
      </c>
      <c r="J618" s="66" t="s">
        <v>378</v>
      </c>
      <c r="K618" s="66" t="s">
        <v>390</v>
      </c>
      <c r="L618" s="66" t="s">
        <v>380</v>
      </c>
      <c r="M618" s="55"/>
    </row>
    <row r="619" ht="19.9" customHeight="true" spans="1:13">
      <c r="A619" s="6"/>
      <c r="B619" s="63"/>
      <c r="C619" s="63"/>
      <c r="D619" s="64"/>
      <c r="E619" s="63" t="s">
        <v>373</v>
      </c>
      <c r="F619" s="63" t="s">
        <v>374</v>
      </c>
      <c r="G619" s="63" t="s">
        <v>1047</v>
      </c>
      <c r="H619" s="63" t="s">
        <v>403</v>
      </c>
      <c r="I619" s="66" t="s">
        <v>377</v>
      </c>
      <c r="J619" s="66" t="s">
        <v>378</v>
      </c>
      <c r="K619" s="66" t="s">
        <v>390</v>
      </c>
      <c r="L619" s="66" t="s">
        <v>380</v>
      </c>
      <c r="M619" s="55"/>
    </row>
    <row r="620" ht="19.9" customHeight="true" spans="1:13">
      <c r="A620" s="6"/>
      <c r="B620" s="63"/>
      <c r="C620" s="63"/>
      <c r="D620" s="64"/>
      <c r="E620" s="63" t="s">
        <v>409</v>
      </c>
      <c r="F620" s="63" t="s">
        <v>410</v>
      </c>
      <c r="G620" s="63" t="s">
        <v>1058</v>
      </c>
      <c r="H620" s="63" t="s">
        <v>376</v>
      </c>
      <c r="I620" s="66"/>
      <c r="J620" s="66" t="s">
        <v>502</v>
      </c>
      <c r="K620" s="66"/>
      <c r="L620" s="66"/>
      <c r="M620" s="55"/>
    </row>
    <row r="621" ht="19.9" customHeight="true" spans="1:13">
      <c r="A621" s="6"/>
      <c r="B621" s="63"/>
      <c r="C621" s="63"/>
      <c r="D621" s="64"/>
      <c r="E621" s="63" t="s">
        <v>381</v>
      </c>
      <c r="F621" s="63" t="s">
        <v>382</v>
      </c>
      <c r="G621" s="63" t="s">
        <v>1053</v>
      </c>
      <c r="H621" s="63" t="s">
        <v>412</v>
      </c>
      <c r="I621" s="66" t="s">
        <v>390</v>
      </c>
      <c r="J621" s="66" t="s">
        <v>378</v>
      </c>
      <c r="K621" s="66" t="s">
        <v>390</v>
      </c>
      <c r="L621" s="66" t="s">
        <v>437</v>
      </c>
      <c r="M621" s="55"/>
    </row>
    <row r="622" ht="19.9" customHeight="true" spans="1:13">
      <c r="A622" s="6"/>
      <c r="B622" s="63"/>
      <c r="C622" s="63"/>
      <c r="D622" s="64"/>
      <c r="E622" s="63" t="s">
        <v>409</v>
      </c>
      <c r="F622" s="63" t="s">
        <v>897</v>
      </c>
      <c r="G622" s="63" t="s">
        <v>1059</v>
      </c>
      <c r="H622" s="63" t="s">
        <v>403</v>
      </c>
      <c r="I622" s="66"/>
      <c r="J622" s="66" t="s">
        <v>378</v>
      </c>
      <c r="K622" s="66"/>
      <c r="L622" s="66"/>
      <c r="M622" s="55"/>
    </row>
    <row r="623" ht="19.9" customHeight="true" spans="1:13">
      <c r="A623" s="6"/>
      <c r="B623" s="63"/>
      <c r="C623" s="63"/>
      <c r="D623" s="64"/>
      <c r="E623" s="63" t="s">
        <v>381</v>
      </c>
      <c r="F623" s="63" t="s">
        <v>382</v>
      </c>
      <c r="G623" s="63" t="s">
        <v>1054</v>
      </c>
      <c r="H623" s="63" t="s">
        <v>403</v>
      </c>
      <c r="I623" s="66" t="s">
        <v>435</v>
      </c>
      <c r="J623" s="66" t="s">
        <v>378</v>
      </c>
      <c r="K623" s="66" t="s">
        <v>461</v>
      </c>
      <c r="L623" s="66" t="s">
        <v>380</v>
      </c>
      <c r="M623" s="55"/>
    </row>
    <row r="624" ht="19.9" customHeight="true" spans="1:13">
      <c r="A624" s="6"/>
      <c r="B624" s="63"/>
      <c r="C624" s="63"/>
      <c r="D624" s="64"/>
      <c r="E624" s="63" t="s">
        <v>381</v>
      </c>
      <c r="F624" s="63" t="s">
        <v>382</v>
      </c>
      <c r="G624" s="63" t="s">
        <v>1056</v>
      </c>
      <c r="H624" s="63" t="s">
        <v>403</v>
      </c>
      <c r="I624" s="66" t="s">
        <v>377</v>
      </c>
      <c r="J624" s="66" t="s">
        <v>378</v>
      </c>
      <c r="K624" s="66" t="s">
        <v>515</v>
      </c>
      <c r="L624" s="66" t="s">
        <v>380</v>
      </c>
      <c r="M624" s="55"/>
    </row>
    <row r="625" ht="19.9" customHeight="true" spans="1:13">
      <c r="A625" s="6"/>
      <c r="B625" s="63"/>
      <c r="C625" s="63"/>
      <c r="D625" s="64"/>
      <c r="E625" s="63" t="s">
        <v>381</v>
      </c>
      <c r="F625" s="63" t="s">
        <v>385</v>
      </c>
      <c r="G625" s="63" t="s">
        <v>1049</v>
      </c>
      <c r="H625" s="63" t="s">
        <v>403</v>
      </c>
      <c r="I625" s="66" t="s">
        <v>415</v>
      </c>
      <c r="J625" s="66" t="s">
        <v>1050</v>
      </c>
      <c r="K625" s="66" t="s">
        <v>461</v>
      </c>
      <c r="L625" s="66" t="s">
        <v>380</v>
      </c>
      <c r="M625" s="55"/>
    </row>
    <row r="626" ht="19.9" customHeight="true" spans="1:13">
      <c r="A626" s="6"/>
      <c r="B626" s="63"/>
      <c r="C626" s="63"/>
      <c r="D626" s="64"/>
      <c r="E626" s="63" t="s">
        <v>381</v>
      </c>
      <c r="F626" s="63" t="s">
        <v>385</v>
      </c>
      <c r="G626" s="63" t="s">
        <v>1048</v>
      </c>
      <c r="H626" s="63" t="s">
        <v>403</v>
      </c>
      <c r="I626" s="66" t="s">
        <v>377</v>
      </c>
      <c r="J626" s="66" t="s">
        <v>378</v>
      </c>
      <c r="K626" s="66" t="s">
        <v>390</v>
      </c>
      <c r="L626" s="66" t="s">
        <v>380</v>
      </c>
      <c r="M626" s="55"/>
    </row>
    <row r="627" ht="19.9" customHeight="true" spans="1:13">
      <c r="A627" s="6"/>
      <c r="B627" s="63"/>
      <c r="C627" s="63"/>
      <c r="D627" s="64"/>
      <c r="E627" s="63" t="s">
        <v>373</v>
      </c>
      <c r="F627" s="63" t="s">
        <v>426</v>
      </c>
      <c r="G627" s="63" t="s">
        <v>1045</v>
      </c>
      <c r="H627" s="63" t="s">
        <v>403</v>
      </c>
      <c r="I627" s="66" t="s">
        <v>390</v>
      </c>
      <c r="J627" s="66" t="s">
        <v>509</v>
      </c>
      <c r="K627" s="66" t="s">
        <v>390</v>
      </c>
      <c r="L627" s="66" t="s">
        <v>380</v>
      </c>
      <c r="M627" s="55"/>
    </row>
    <row r="628" ht="19.9" customHeight="true" spans="1:13">
      <c r="A628" s="6"/>
      <c r="B628" s="63"/>
      <c r="C628" s="63"/>
      <c r="D628" s="64"/>
      <c r="E628" s="63" t="s">
        <v>409</v>
      </c>
      <c r="F628" s="63" t="s">
        <v>410</v>
      </c>
      <c r="G628" s="63" t="s">
        <v>1060</v>
      </c>
      <c r="H628" s="63" t="s">
        <v>412</v>
      </c>
      <c r="I628" s="66" t="s">
        <v>991</v>
      </c>
      <c r="J628" s="66" t="s">
        <v>502</v>
      </c>
      <c r="K628" s="66" t="s">
        <v>515</v>
      </c>
      <c r="L628" s="66" t="s">
        <v>437</v>
      </c>
      <c r="M628" s="55"/>
    </row>
    <row r="629" ht="19.9" customHeight="true" spans="1:13">
      <c r="A629" s="6"/>
      <c r="B629" s="63"/>
      <c r="C629" s="63" t="s">
        <v>719</v>
      </c>
      <c r="D629" s="64">
        <v>1.27</v>
      </c>
      <c r="E629" s="63" t="s">
        <v>373</v>
      </c>
      <c r="F629" s="63" t="s">
        <v>432</v>
      </c>
      <c r="G629" s="63" t="s">
        <v>439</v>
      </c>
      <c r="H629" s="63" t="s">
        <v>412</v>
      </c>
      <c r="I629" s="66" t="s">
        <v>377</v>
      </c>
      <c r="J629" s="66" t="s">
        <v>378</v>
      </c>
      <c r="K629" s="66" t="s">
        <v>384</v>
      </c>
      <c r="L629" s="66" t="s">
        <v>437</v>
      </c>
      <c r="M629" s="55"/>
    </row>
    <row r="630" ht="19.9" customHeight="true" spans="1:13">
      <c r="A630" s="6"/>
      <c r="B630" s="63"/>
      <c r="C630" s="63"/>
      <c r="D630" s="64"/>
      <c r="E630" s="63" t="s">
        <v>381</v>
      </c>
      <c r="F630" s="63" t="s">
        <v>385</v>
      </c>
      <c r="G630" s="63" t="s">
        <v>387</v>
      </c>
      <c r="H630" s="63" t="s">
        <v>412</v>
      </c>
      <c r="I630" s="66" t="s">
        <v>388</v>
      </c>
      <c r="J630" s="66" t="s">
        <v>389</v>
      </c>
      <c r="K630" s="66" t="s">
        <v>384</v>
      </c>
      <c r="L630" s="66" t="s">
        <v>437</v>
      </c>
      <c r="M630" s="55"/>
    </row>
    <row r="631" ht="19.9" customHeight="true" spans="1:13">
      <c r="A631" s="6"/>
      <c r="B631" s="63"/>
      <c r="C631" s="63"/>
      <c r="D631" s="64"/>
      <c r="E631" s="63" t="s">
        <v>381</v>
      </c>
      <c r="F631" s="63" t="s">
        <v>382</v>
      </c>
      <c r="G631" s="63" t="s">
        <v>440</v>
      </c>
      <c r="H631" s="63" t="s">
        <v>412</v>
      </c>
      <c r="I631" s="66" t="s">
        <v>388</v>
      </c>
      <c r="J631" s="66" t="s">
        <v>378</v>
      </c>
      <c r="K631" s="66" t="s">
        <v>379</v>
      </c>
      <c r="L631" s="66" t="s">
        <v>437</v>
      </c>
      <c r="M631" s="55"/>
    </row>
    <row r="632" ht="19.9" customHeight="true" spans="1:13">
      <c r="A632" s="6"/>
      <c r="B632" s="63"/>
      <c r="C632" s="63"/>
      <c r="D632" s="64"/>
      <c r="E632" s="63" t="s">
        <v>373</v>
      </c>
      <c r="F632" s="63" t="s">
        <v>432</v>
      </c>
      <c r="G632" s="63" t="s">
        <v>438</v>
      </c>
      <c r="H632" s="63" t="s">
        <v>376</v>
      </c>
      <c r="I632" s="66" t="s">
        <v>377</v>
      </c>
      <c r="J632" s="66" t="s">
        <v>378</v>
      </c>
      <c r="K632" s="66" t="s">
        <v>384</v>
      </c>
      <c r="L632" s="66" t="s">
        <v>380</v>
      </c>
      <c r="M632" s="55"/>
    </row>
    <row r="633" ht="19.9" customHeight="true" spans="1:13">
      <c r="A633" s="6"/>
      <c r="B633" s="63" t="s">
        <v>1061</v>
      </c>
      <c r="C633" s="63" t="s">
        <v>372</v>
      </c>
      <c r="D633" s="64">
        <v>386.17</v>
      </c>
      <c r="E633" s="63" t="s">
        <v>381</v>
      </c>
      <c r="F633" s="63" t="s">
        <v>385</v>
      </c>
      <c r="G633" s="63" t="s">
        <v>386</v>
      </c>
      <c r="H633" s="63" t="s">
        <v>376</v>
      </c>
      <c r="I633" s="66" t="s">
        <v>377</v>
      </c>
      <c r="J633" s="66" t="s">
        <v>378</v>
      </c>
      <c r="K633" s="66" t="s">
        <v>384</v>
      </c>
      <c r="L633" s="66" t="s">
        <v>380</v>
      </c>
      <c r="M633" s="55"/>
    </row>
    <row r="634" ht="19.9" customHeight="true" spans="1:13">
      <c r="A634" s="6"/>
      <c r="B634" s="63"/>
      <c r="C634" s="63"/>
      <c r="D634" s="64"/>
      <c r="E634" s="63" t="s">
        <v>381</v>
      </c>
      <c r="F634" s="63" t="s">
        <v>382</v>
      </c>
      <c r="G634" s="63" t="s">
        <v>387</v>
      </c>
      <c r="H634" s="63" t="s">
        <v>376</v>
      </c>
      <c r="I634" s="66" t="s">
        <v>388</v>
      </c>
      <c r="J634" s="66" t="s">
        <v>389</v>
      </c>
      <c r="K634" s="66" t="s">
        <v>384</v>
      </c>
      <c r="L634" s="66" t="s">
        <v>380</v>
      </c>
      <c r="M634" s="55"/>
    </row>
    <row r="635" ht="19.9" customHeight="true" spans="1:13">
      <c r="A635" s="6"/>
      <c r="B635" s="63"/>
      <c r="C635" s="63"/>
      <c r="D635" s="64"/>
      <c r="E635" s="63" t="s">
        <v>373</v>
      </c>
      <c r="F635" s="63" t="s">
        <v>374</v>
      </c>
      <c r="G635" s="63" t="s">
        <v>375</v>
      </c>
      <c r="H635" s="63" t="s">
        <v>376</v>
      </c>
      <c r="I635" s="66" t="s">
        <v>377</v>
      </c>
      <c r="J635" s="66" t="s">
        <v>378</v>
      </c>
      <c r="K635" s="66" t="s">
        <v>379</v>
      </c>
      <c r="L635" s="66" t="s">
        <v>380</v>
      </c>
      <c r="M635" s="55"/>
    </row>
    <row r="636" ht="19.9" customHeight="true" spans="1:13">
      <c r="A636" s="6"/>
      <c r="B636" s="63"/>
      <c r="C636" s="63"/>
      <c r="D636" s="64"/>
      <c r="E636" s="63" t="s">
        <v>381</v>
      </c>
      <c r="F636" s="63" t="s">
        <v>382</v>
      </c>
      <c r="G636" s="63" t="s">
        <v>383</v>
      </c>
      <c r="H636" s="63" t="s">
        <v>376</v>
      </c>
      <c r="I636" s="66" t="s">
        <v>377</v>
      </c>
      <c r="J636" s="66" t="s">
        <v>378</v>
      </c>
      <c r="K636" s="66" t="s">
        <v>384</v>
      </c>
      <c r="L636" s="66" t="s">
        <v>380</v>
      </c>
      <c r="M636" s="55"/>
    </row>
    <row r="637" ht="19.9" customHeight="true" spans="1:13">
      <c r="A637" s="6"/>
      <c r="B637" s="63"/>
      <c r="C637" s="63" t="s">
        <v>391</v>
      </c>
      <c r="D637" s="64">
        <v>2.32</v>
      </c>
      <c r="E637" s="63" t="s">
        <v>381</v>
      </c>
      <c r="F637" s="63" t="s">
        <v>382</v>
      </c>
      <c r="G637" s="63" t="s">
        <v>387</v>
      </c>
      <c r="H637" s="63" t="s">
        <v>376</v>
      </c>
      <c r="I637" s="66" t="s">
        <v>388</v>
      </c>
      <c r="J637" s="66" t="s">
        <v>389</v>
      </c>
      <c r="K637" s="66" t="s">
        <v>384</v>
      </c>
      <c r="L637" s="66" t="s">
        <v>380</v>
      </c>
      <c r="M637" s="55"/>
    </row>
    <row r="638" ht="19.9" customHeight="true" spans="1:13">
      <c r="A638" s="6"/>
      <c r="B638" s="63"/>
      <c r="C638" s="63"/>
      <c r="D638" s="64"/>
      <c r="E638" s="63" t="s">
        <v>373</v>
      </c>
      <c r="F638" s="63" t="s">
        <v>374</v>
      </c>
      <c r="G638" s="63" t="s">
        <v>375</v>
      </c>
      <c r="H638" s="63" t="s">
        <v>376</v>
      </c>
      <c r="I638" s="66" t="s">
        <v>377</v>
      </c>
      <c r="J638" s="66" t="s">
        <v>378</v>
      </c>
      <c r="K638" s="66" t="s">
        <v>379</v>
      </c>
      <c r="L638" s="66" t="s">
        <v>380</v>
      </c>
      <c r="M638" s="55"/>
    </row>
    <row r="639" ht="19.9" customHeight="true" spans="1:13">
      <c r="A639" s="6"/>
      <c r="B639" s="63"/>
      <c r="C639" s="63"/>
      <c r="D639" s="64"/>
      <c r="E639" s="63" t="s">
        <v>381</v>
      </c>
      <c r="F639" s="63" t="s">
        <v>382</v>
      </c>
      <c r="G639" s="63" t="s">
        <v>383</v>
      </c>
      <c r="H639" s="63" t="s">
        <v>376</v>
      </c>
      <c r="I639" s="66" t="s">
        <v>377</v>
      </c>
      <c r="J639" s="66" t="s">
        <v>378</v>
      </c>
      <c r="K639" s="66" t="s">
        <v>384</v>
      </c>
      <c r="L639" s="66" t="s">
        <v>380</v>
      </c>
      <c r="M639" s="55"/>
    </row>
    <row r="640" ht="19.9" customHeight="true" spans="1:13">
      <c r="A640" s="6"/>
      <c r="B640" s="63"/>
      <c r="C640" s="63"/>
      <c r="D640" s="64"/>
      <c r="E640" s="63" t="s">
        <v>381</v>
      </c>
      <c r="F640" s="63" t="s">
        <v>385</v>
      </c>
      <c r="G640" s="63" t="s">
        <v>386</v>
      </c>
      <c r="H640" s="63" t="s">
        <v>376</v>
      </c>
      <c r="I640" s="66" t="s">
        <v>377</v>
      </c>
      <c r="J640" s="66" t="s">
        <v>378</v>
      </c>
      <c r="K640" s="66" t="s">
        <v>384</v>
      </c>
      <c r="L640" s="66" t="s">
        <v>380</v>
      </c>
      <c r="M640" s="55"/>
    </row>
    <row r="641" ht="19.9" customHeight="true" spans="1:13">
      <c r="A641" s="6"/>
      <c r="B641" s="63"/>
      <c r="C641" s="63" t="s">
        <v>392</v>
      </c>
      <c r="D641" s="64">
        <v>149.83</v>
      </c>
      <c r="E641" s="63" t="s">
        <v>381</v>
      </c>
      <c r="F641" s="63" t="s">
        <v>385</v>
      </c>
      <c r="G641" s="63" t="s">
        <v>386</v>
      </c>
      <c r="H641" s="63" t="s">
        <v>376</v>
      </c>
      <c r="I641" s="66" t="s">
        <v>377</v>
      </c>
      <c r="J641" s="66" t="s">
        <v>378</v>
      </c>
      <c r="K641" s="66" t="s">
        <v>384</v>
      </c>
      <c r="L641" s="66" t="s">
        <v>380</v>
      </c>
      <c r="M641" s="55"/>
    </row>
    <row r="642" ht="19.9" customHeight="true" spans="1:13">
      <c r="A642" s="6"/>
      <c r="B642" s="63"/>
      <c r="C642" s="63"/>
      <c r="D642" s="64"/>
      <c r="E642" s="63" t="s">
        <v>381</v>
      </c>
      <c r="F642" s="63" t="s">
        <v>382</v>
      </c>
      <c r="G642" s="63" t="s">
        <v>383</v>
      </c>
      <c r="H642" s="63" t="s">
        <v>376</v>
      </c>
      <c r="I642" s="66" t="s">
        <v>377</v>
      </c>
      <c r="J642" s="66" t="s">
        <v>378</v>
      </c>
      <c r="K642" s="66" t="s">
        <v>384</v>
      </c>
      <c r="L642" s="66" t="s">
        <v>380</v>
      </c>
      <c r="M642" s="55"/>
    </row>
    <row r="643" ht="19.9" customHeight="true" spans="1:13">
      <c r="A643" s="6"/>
      <c r="B643" s="63"/>
      <c r="C643" s="63"/>
      <c r="D643" s="64"/>
      <c r="E643" s="63" t="s">
        <v>381</v>
      </c>
      <c r="F643" s="63" t="s">
        <v>382</v>
      </c>
      <c r="G643" s="63" t="s">
        <v>387</v>
      </c>
      <c r="H643" s="63" t="s">
        <v>376</v>
      </c>
      <c r="I643" s="66" t="s">
        <v>388</v>
      </c>
      <c r="J643" s="66" t="s">
        <v>389</v>
      </c>
      <c r="K643" s="66" t="s">
        <v>384</v>
      </c>
      <c r="L643" s="66" t="s">
        <v>380</v>
      </c>
      <c r="M643" s="55"/>
    </row>
    <row r="644" ht="19.9" customHeight="true" spans="1:13">
      <c r="A644" s="6"/>
      <c r="B644" s="63"/>
      <c r="C644" s="63"/>
      <c r="D644" s="64"/>
      <c r="E644" s="63" t="s">
        <v>373</v>
      </c>
      <c r="F644" s="63" t="s">
        <v>374</v>
      </c>
      <c r="G644" s="63" t="s">
        <v>375</v>
      </c>
      <c r="H644" s="63" t="s">
        <v>376</v>
      </c>
      <c r="I644" s="66" t="s">
        <v>377</v>
      </c>
      <c r="J644" s="66" t="s">
        <v>378</v>
      </c>
      <c r="K644" s="66" t="s">
        <v>379</v>
      </c>
      <c r="L644" s="66" t="s">
        <v>380</v>
      </c>
      <c r="M644" s="55"/>
    </row>
    <row r="645" ht="19.9" customHeight="true" spans="1:13">
      <c r="A645" s="6"/>
      <c r="B645" s="63"/>
      <c r="C645" s="63" t="s">
        <v>393</v>
      </c>
      <c r="D645" s="64">
        <v>61.8</v>
      </c>
      <c r="E645" s="63" t="s">
        <v>373</v>
      </c>
      <c r="F645" s="63" t="s">
        <v>374</v>
      </c>
      <c r="G645" s="63" t="s">
        <v>375</v>
      </c>
      <c r="H645" s="63" t="s">
        <v>376</v>
      </c>
      <c r="I645" s="66" t="s">
        <v>377</v>
      </c>
      <c r="J645" s="66" t="s">
        <v>378</v>
      </c>
      <c r="K645" s="66" t="s">
        <v>379</v>
      </c>
      <c r="L645" s="66" t="s">
        <v>380</v>
      </c>
      <c r="M645" s="55"/>
    </row>
    <row r="646" ht="19.9" customHeight="true" spans="1:13">
      <c r="A646" s="6"/>
      <c r="B646" s="63"/>
      <c r="C646" s="63"/>
      <c r="D646" s="64"/>
      <c r="E646" s="63" t="s">
        <v>381</v>
      </c>
      <c r="F646" s="63" t="s">
        <v>382</v>
      </c>
      <c r="G646" s="63" t="s">
        <v>387</v>
      </c>
      <c r="H646" s="63" t="s">
        <v>376</v>
      </c>
      <c r="I646" s="66" t="s">
        <v>388</v>
      </c>
      <c r="J646" s="66" t="s">
        <v>389</v>
      </c>
      <c r="K646" s="66" t="s">
        <v>384</v>
      </c>
      <c r="L646" s="66" t="s">
        <v>380</v>
      </c>
      <c r="M646" s="55"/>
    </row>
    <row r="647" ht="19.9" customHeight="true" spans="1:13">
      <c r="A647" s="6"/>
      <c r="B647" s="63"/>
      <c r="C647" s="63"/>
      <c r="D647" s="64"/>
      <c r="E647" s="63" t="s">
        <v>381</v>
      </c>
      <c r="F647" s="63" t="s">
        <v>385</v>
      </c>
      <c r="G647" s="63" t="s">
        <v>386</v>
      </c>
      <c r="H647" s="63" t="s">
        <v>376</v>
      </c>
      <c r="I647" s="66" t="s">
        <v>377</v>
      </c>
      <c r="J647" s="66" t="s">
        <v>378</v>
      </c>
      <c r="K647" s="66" t="s">
        <v>384</v>
      </c>
      <c r="L647" s="66" t="s">
        <v>380</v>
      </c>
      <c r="M647" s="55"/>
    </row>
    <row r="648" ht="19.9" customHeight="true" spans="1:13">
      <c r="A648" s="6"/>
      <c r="B648" s="63"/>
      <c r="C648" s="63"/>
      <c r="D648" s="64"/>
      <c r="E648" s="63" t="s">
        <v>381</v>
      </c>
      <c r="F648" s="63" t="s">
        <v>382</v>
      </c>
      <c r="G648" s="63" t="s">
        <v>383</v>
      </c>
      <c r="H648" s="63" t="s">
        <v>376</v>
      </c>
      <c r="I648" s="66" t="s">
        <v>377</v>
      </c>
      <c r="J648" s="66" t="s">
        <v>378</v>
      </c>
      <c r="K648" s="66" t="s">
        <v>384</v>
      </c>
      <c r="L648" s="66" t="s">
        <v>380</v>
      </c>
      <c r="M648" s="55"/>
    </row>
    <row r="649" ht="19.9" customHeight="true" spans="1:13">
      <c r="A649" s="6"/>
      <c r="B649" s="63"/>
      <c r="C649" s="63" t="s">
        <v>396</v>
      </c>
      <c r="D649" s="64">
        <v>29.73</v>
      </c>
      <c r="E649" s="63" t="s">
        <v>381</v>
      </c>
      <c r="F649" s="63" t="s">
        <v>385</v>
      </c>
      <c r="G649" s="63" t="s">
        <v>386</v>
      </c>
      <c r="H649" s="63" t="s">
        <v>376</v>
      </c>
      <c r="I649" s="66" t="s">
        <v>377</v>
      </c>
      <c r="J649" s="66" t="s">
        <v>378</v>
      </c>
      <c r="K649" s="66" t="s">
        <v>384</v>
      </c>
      <c r="L649" s="66" t="s">
        <v>380</v>
      </c>
      <c r="M649" s="55"/>
    </row>
    <row r="650" ht="19.9" customHeight="true" spans="1:13">
      <c r="A650" s="6"/>
      <c r="B650" s="63"/>
      <c r="C650" s="63"/>
      <c r="D650" s="64"/>
      <c r="E650" s="63" t="s">
        <v>373</v>
      </c>
      <c r="F650" s="63" t="s">
        <v>374</v>
      </c>
      <c r="G650" s="63" t="s">
        <v>375</v>
      </c>
      <c r="H650" s="63" t="s">
        <v>376</v>
      </c>
      <c r="I650" s="66" t="s">
        <v>377</v>
      </c>
      <c r="J650" s="66" t="s">
        <v>378</v>
      </c>
      <c r="K650" s="66" t="s">
        <v>379</v>
      </c>
      <c r="L650" s="66" t="s">
        <v>380</v>
      </c>
      <c r="M650" s="55"/>
    </row>
    <row r="651" ht="19.9" customHeight="true" spans="1:13">
      <c r="A651" s="6"/>
      <c r="B651" s="63"/>
      <c r="C651" s="63"/>
      <c r="D651" s="64"/>
      <c r="E651" s="63" t="s">
        <v>381</v>
      </c>
      <c r="F651" s="63" t="s">
        <v>382</v>
      </c>
      <c r="G651" s="63" t="s">
        <v>383</v>
      </c>
      <c r="H651" s="63" t="s">
        <v>376</v>
      </c>
      <c r="I651" s="66" t="s">
        <v>377</v>
      </c>
      <c r="J651" s="66" t="s">
        <v>378</v>
      </c>
      <c r="K651" s="66" t="s">
        <v>384</v>
      </c>
      <c r="L651" s="66" t="s">
        <v>380</v>
      </c>
      <c r="M651" s="55"/>
    </row>
    <row r="652" ht="19.9" customHeight="true" spans="1:13">
      <c r="A652" s="6"/>
      <c r="B652" s="63"/>
      <c r="C652" s="63"/>
      <c r="D652" s="64"/>
      <c r="E652" s="63" t="s">
        <v>381</v>
      </c>
      <c r="F652" s="63" t="s">
        <v>382</v>
      </c>
      <c r="G652" s="63" t="s">
        <v>387</v>
      </c>
      <c r="H652" s="63" t="s">
        <v>376</v>
      </c>
      <c r="I652" s="66" t="s">
        <v>388</v>
      </c>
      <c r="J652" s="66" t="s">
        <v>389</v>
      </c>
      <c r="K652" s="66" t="s">
        <v>384</v>
      </c>
      <c r="L652" s="66" t="s">
        <v>380</v>
      </c>
      <c r="M652" s="55"/>
    </row>
    <row r="653" ht="19.9" customHeight="true" spans="1:13">
      <c r="A653" s="6"/>
      <c r="B653" s="63"/>
      <c r="C653" s="63" t="s">
        <v>398</v>
      </c>
      <c r="D653" s="64">
        <v>46.35</v>
      </c>
      <c r="E653" s="63" t="s">
        <v>381</v>
      </c>
      <c r="F653" s="63" t="s">
        <v>382</v>
      </c>
      <c r="G653" s="63" t="s">
        <v>383</v>
      </c>
      <c r="H653" s="63" t="s">
        <v>376</v>
      </c>
      <c r="I653" s="66" t="s">
        <v>377</v>
      </c>
      <c r="J653" s="66" t="s">
        <v>378</v>
      </c>
      <c r="K653" s="66" t="s">
        <v>384</v>
      </c>
      <c r="L653" s="66" t="s">
        <v>380</v>
      </c>
      <c r="M653" s="55"/>
    </row>
    <row r="654" ht="19.9" customHeight="true" spans="1:13">
      <c r="A654" s="6"/>
      <c r="B654" s="63"/>
      <c r="C654" s="63"/>
      <c r="D654" s="64"/>
      <c r="E654" s="63" t="s">
        <v>373</v>
      </c>
      <c r="F654" s="63" t="s">
        <v>374</v>
      </c>
      <c r="G654" s="63" t="s">
        <v>375</v>
      </c>
      <c r="H654" s="63" t="s">
        <v>376</v>
      </c>
      <c r="I654" s="66" t="s">
        <v>377</v>
      </c>
      <c r="J654" s="66" t="s">
        <v>378</v>
      </c>
      <c r="K654" s="66" t="s">
        <v>379</v>
      </c>
      <c r="L654" s="66" t="s">
        <v>380</v>
      </c>
      <c r="M654" s="55"/>
    </row>
    <row r="655" ht="19.9" customHeight="true" spans="1:13">
      <c r="A655" s="6"/>
      <c r="B655" s="63"/>
      <c r="C655" s="63"/>
      <c r="D655" s="64"/>
      <c r="E655" s="63" t="s">
        <v>381</v>
      </c>
      <c r="F655" s="63" t="s">
        <v>382</v>
      </c>
      <c r="G655" s="63" t="s">
        <v>387</v>
      </c>
      <c r="H655" s="63" t="s">
        <v>376</v>
      </c>
      <c r="I655" s="66" t="s">
        <v>388</v>
      </c>
      <c r="J655" s="66" t="s">
        <v>389</v>
      </c>
      <c r="K655" s="66" t="s">
        <v>384</v>
      </c>
      <c r="L655" s="66" t="s">
        <v>380</v>
      </c>
      <c r="M655" s="55"/>
    </row>
    <row r="656" ht="19.9" customHeight="true" spans="1:13">
      <c r="A656" s="6"/>
      <c r="B656" s="63"/>
      <c r="C656" s="63"/>
      <c r="D656" s="64"/>
      <c r="E656" s="63" t="s">
        <v>381</v>
      </c>
      <c r="F656" s="63" t="s">
        <v>385</v>
      </c>
      <c r="G656" s="63" t="s">
        <v>386</v>
      </c>
      <c r="H656" s="63" t="s">
        <v>376</v>
      </c>
      <c r="I656" s="66" t="s">
        <v>377</v>
      </c>
      <c r="J656" s="66" t="s">
        <v>378</v>
      </c>
      <c r="K656" s="66" t="s">
        <v>384</v>
      </c>
      <c r="L656" s="66" t="s">
        <v>380</v>
      </c>
      <c r="M656" s="55"/>
    </row>
    <row r="657" ht="19.9" customHeight="true" spans="1:13">
      <c r="A657" s="6"/>
      <c r="B657" s="63"/>
      <c r="C657" s="63" t="s">
        <v>400</v>
      </c>
      <c r="D657" s="64">
        <v>8.34</v>
      </c>
      <c r="E657" s="63" t="s">
        <v>373</v>
      </c>
      <c r="F657" s="63" t="s">
        <v>374</v>
      </c>
      <c r="G657" s="63" t="s">
        <v>375</v>
      </c>
      <c r="H657" s="63" t="s">
        <v>376</v>
      </c>
      <c r="I657" s="66" t="s">
        <v>377</v>
      </c>
      <c r="J657" s="66" t="s">
        <v>378</v>
      </c>
      <c r="K657" s="66" t="s">
        <v>379</v>
      </c>
      <c r="L657" s="66" t="s">
        <v>380</v>
      </c>
      <c r="M657" s="55"/>
    </row>
    <row r="658" ht="19.9" customHeight="true" spans="1:13">
      <c r="A658" s="6"/>
      <c r="B658" s="63"/>
      <c r="C658" s="63"/>
      <c r="D658" s="64"/>
      <c r="E658" s="63" t="s">
        <v>381</v>
      </c>
      <c r="F658" s="63" t="s">
        <v>382</v>
      </c>
      <c r="G658" s="63" t="s">
        <v>387</v>
      </c>
      <c r="H658" s="63" t="s">
        <v>376</v>
      </c>
      <c r="I658" s="66" t="s">
        <v>388</v>
      </c>
      <c r="J658" s="66" t="s">
        <v>389</v>
      </c>
      <c r="K658" s="66" t="s">
        <v>384</v>
      </c>
      <c r="L658" s="66" t="s">
        <v>380</v>
      </c>
      <c r="M658" s="55"/>
    </row>
    <row r="659" ht="19.9" customHeight="true" spans="1:13">
      <c r="A659" s="6"/>
      <c r="B659" s="63"/>
      <c r="C659" s="63"/>
      <c r="D659" s="64"/>
      <c r="E659" s="63" t="s">
        <v>381</v>
      </c>
      <c r="F659" s="63" t="s">
        <v>385</v>
      </c>
      <c r="G659" s="63" t="s">
        <v>386</v>
      </c>
      <c r="H659" s="63" t="s">
        <v>376</v>
      </c>
      <c r="I659" s="66" t="s">
        <v>377</v>
      </c>
      <c r="J659" s="66" t="s">
        <v>378</v>
      </c>
      <c r="K659" s="66" t="s">
        <v>384</v>
      </c>
      <c r="L659" s="66" t="s">
        <v>380</v>
      </c>
      <c r="M659" s="55"/>
    </row>
    <row r="660" ht="19.9" customHeight="true" spans="1:13">
      <c r="A660" s="6"/>
      <c r="B660" s="63"/>
      <c r="C660" s="63"/>
      <c r="D660" s="64"/>
      <c r="E660" s="63" t="s">
        <v>381</v>
      </c>
      <c r="F660" s="63" t="s">
        <v>382</v>
      </c>
      <c r="G660" s="63" t="s">
        <v>383</v>
      </c>
      <c r="H660" s="63" t="s">
        <v>376</v>
      </c>
      <c r="I660" s="66" t="s">
        <v>377</v>
      </c>
      <c r="J660" s="66" t="s">
        <v>378</v>
      </c>
      <c r="K660" s="66" t="s">
        <v>384</v>
      </c>
      <c r="L660" s="66" t="s">
        <v>380</v>
      </c>
      <c r="M660" s="55"/>
    </row>
    <row r="661" ht="19.9" customHeight="true" spans="1:13">
      <c r="A661" s="6"/>
      <c r="B661" s="63"/>
      <c r="C661" s="63" t="s">
        <v>436</v>
      </c>
      <c r="D661" s="64">
        <v>72.73</v>
      </c>
      <c r="E661" s="63" t="s">
        <v>381</v>
      </c>
      <c r="F661" s="63" t="s">
        <v>382</v>
      </c>
      <c r="G661" s="63" t="s">
        <v>440</v>
      </c>
      <c r="H661" s="63" t="s">
        <v>412</v>
      </c>
      <c r="I661" s="66" t="s">
        <v>388</v>
      </c>
      <c r="J661" s="66" t="s">
        <v>378</v>
      </c>
      <c r="K661" s="66" t="s">
        <v>379</v>
      </c>
      <c r="L661" s="66" t="s">
        <v>437</v>
      </c>
      <c r="M661" s="55"/>
    </row>
    <row r="662" ht="19.9" customHeight="true" spans="1:13">
      <c r="A662" s="6"/>
      <c r="B662" s="63"/>
      <c r="C662" s="63"/>
      <c r="D662" s="64"/>
      <c r="E662" s="63" t="s">
        <v>381</v>
      </c>
      <c r="F662" s="63" t="s">
        <v>385</v>
      </c>
      <c r="G662" s="63" t="s">
        <v>387</v>
      </c>
      <c r="H662" s="63" t="s">
        <v>412</v>
      </c>
      <c r="I662" s="66" t="s">
        <v>388</v>
      </c>
      <c r="J662" s="66" t="s">
        <v>389</v>
      </c>
      <c r="K662" s="66" t="s">
        <v>384</v>
      </c>
      <c r="L662" s="66" t="s">
        <v>437</v>
      </c>
      <c r="M662" s="55"/>
    </row>
    <row r="663" ht="19.9" customHeight="true" spans="1:13">
      <c r="A663" s="6"/>
      <c r="B663" s="63"/>
      <c r="C663" s="63"/>
      <c r="D663" s="64"/>
      <c r="E663" s="63" t="s">
        <v>373</v>
      </c>
      <c r="F663" s="63" t="s">
        <v>432</v>
      </c>
      <c r="G663" s="63" t="s">
        <v>439</v>
      </c>
      <c r="H663" s="63" t="s">
        <v>412</v>
      </c>
      <c r="I663" s="66" t="s">
        <v>377</v>
      </c>
      <c r="J663" s="66" t="s">
        <v>378</v>
      </c>
      <c r="K663" s="66" t="s">
        <v>384</v>
      </c>
      <c r="L663" s="66" t="s">
        <v>437</v>
      </c>
      <c r="M663" s="55"/>
    </row>
    <row r="664" ht="19.9" customHeight="true" spans="1:13">
      <c r="A664" s="6"/>
      <c r="B664" s="63"/>
      <c r="C664" s="63"/>
      <c r="D664" s="64"/>
      <c r="E664" s="63" t="s">
        <v>373</v>
      </c>
      <c r="F664" s="63" t="s">
        <v>432</v>
      </c>
      <c r="G664" s="63" t="s">
        <v>438</v>
      </c>
      <c r="H664" s="63" t="s">
        <v>376</v>
      </c>
      <c r="I664" s="66" t="s">
        <v>377</v>
      </c>
      <c r="J664" s="66" t="s">
        <v>378</v>
      </c>
      <c r="K664" s="66" t="s">
        <v>384</v>
      </c>
      <c r="L664" s="66" t="s">
        <v>380</v>
      </c>
      <c r="M664" s="55"/>
    </row>
    <row r="665" ht="19.9" customHeight="true" spans="1:13">
      <c r="A665" s="6"/>
      <c r="B665" s="63"/>
      <c r="C665" s="63" t="s">
        <v>441</v>
      </c>
      <c r="D665" s="64">
        <v>7.72</v>
      </c>
      <c r="E665" s="63" t="s">
        <v>381</v>
      </c>
      <c r="F665" s="63" t="s">
        <v>382</v>
      </c>
      <c r="G665" s="63" t="s">
        <v>440</v>
      </c>
      <c r="H665" s="63" t="s">
        <v>412</v>
      </c>
      <c r="I665" s="66" t="s">
        <v>388</v>
      </c>
      <c r="J665" s="66" t="s">
        <v>378</v>
      </c>
      <c r="K665" s="66" t="s">
        <v>379</v>
      </c>
      <c r="L665" s="66" t="s">
        <v>437</v>
      </c>
      <c r="M665" s="55"/>
    </row>
    <row r="666" ht="19.9" customHeight="true" spans="1:13">
      <c r="A666" s="6"/>
      <c r="B666" s="63"/>
      <c r="C666" s="63"/>
      <c r="D666" s="64"/>
      <c r="E666" s="63" t="s">
        <v>381</v>
      </c>
      <c r="F666" s="63" t="s">
        <v>385</v>
      </c>
      <c r="G666" s="63" t="s">
        <v>387</v>
      </c>
      <c r="H666" s="63" t="s">
        <v>412</v>
      </c>
      <c r="I666" s="66" t="s">
        <v>388</v>
      </c>
      <c r="J666" s="66" t="s">
        <v>389</v>
      </c>
      <c r="K666" s="66" t="s">
        <v>384</v>
      </c>
      <c r="L666" s="66" t="s">
        <v>437</v>
      </c>
      <c r="M666" s="55"/>
    </row>
    <row r="667" ht="19.9" customHeight="true" spans="1:13">
      <c r="A667" s="6"/>
      <c r="B667" s="63"/>
      <c r="C667" s="63"/>
      <c r="D667" s="64"/>
      <c r="E667" s="63" t="s">
        <v>373</v>
      </c>
      <c r="F667" s="63" t="s">
        <v>432</v>
      </c>
      <c r="G667" s="63" t="s">
        <v>439</v>
      </c>
      <c r="H667" s="63" t="s">
        <v>412</v>
      </c>
      <c r="I667" s="66" t="s">
        <v>377</v>
      </c>
      <c r="J667" s="66" t="s">
        <v>378</v>
      </c>
      <c r="K667" s="66" t="s">
        <v>384</v>
      </c>
      <c r="L667" s="66" t="s">
        <v>437</v>
      </c>
      <c r="M667" s="55"/>
    </row>
    <row r="668" ht="19.9" customHeight="true" spans="1:13">
      <c r="A668" s="6"/>
      <c r="B668" s="63"/>
      <c r="C668" s="63"/>
      <c r="D668" s="64"/>
      <c r="E668" s="63" t="s">
        <v>373</v>
      </c>
      <c r="F668" s="63" t="s">
        <v>432</v>
      </c>
      <c r="G668" s="63" t="s">
        <v>438</v>
      </c>
      <c r="H668" s="63" t="s">
        <v>376</v>
      </c>
      <c r="I668" s="66" t="s">
        <v>377</v>
      </c>
      <c r="J668" s="66" t="s">
        <v>378</v>
      </c>
      <c r="K668" s="66" t="s">
        <v>384</v>
      </c>
      <c r="L668" s="66" t="s">
        <v>380</v>
      </c>
      <c r="M668" s="55"/>
    </row>
    <row r="669" ht="19.9" customHeight="true" spans="1:13">
      <c r="A669" s="6"/>
      <c r="B669" s="63"/>
      <c r="C669" s="63" t="s">
        <v>503</v>
      </c>
      <c r="D669" s="64">
        <v>3.6</v>
      </c>
      <c r="E669" s="63" t="s">
        <v>373</v>
      </c>
      <c r="F669" s="63" t="s">
        <v>374</v>
      </c>
      <c r="G669" s="63" t="s">
        <v>375</v>
      </c>
      <c r="H669" s="63" t="s">
        <v>376</v>
      </c>
      <c r="I669" s="66" t="s">
        <v>377</v>
      </c>
      <c r="J669" s="66" t="s">
        <v>378</v>
      </c>
      <c r="K669" s="66" t="s">
        <v>379</v>
      </c>
      <c r="L669" s="66" t="s">
        <v>380</v>
      </c>
      <c r="M669" s="55"/>
    </row>
    <row r="670" ht="19.9" customHeight="true" spans="1:13">
      <c r="A670" s="6"/>
      <c r="B670" s="63"/>
      <c r="C670" s="63"/>
      <c r="D670" s="64"/>
      <c r="E670" s="63" t="s">
        <v>381</v>
      </c>
      <c r="F670" s="63" t="s">
        <v>382</v>
      </c>
      <c r="G670" s="63" t="s">
        <v>383</v>
      </c>
      <c r="H670" s="63" t="s">
        <v>376</v>
      </c>
      <c r="I670" s="66" t="s">
        <v>377</v>
      </c>
      <c r="J670" s="66" t="s">
        <v>378</v>
      </c>
      <c r="K670" s="66" t="s">
        <v>384</v>
      </c>
      <c r="L670" s="66" t="s">
        <v>380</v>
      </c>
      <c r="M670" s="55"/>
    </row>
    <row r="671" ht="19.9" customHeight="true" spans="1:13">
      <c r="A671" s="6"/>
      <c r="B671" s="63"/>
      <c r="C671" s="63"/>
      <c r="D671" s="64"/>
      <c r="E671" s="63" t="s">
        <v>381</v>
      </c>
      <c r="F671" s="63" t="s">
        <v>382</v>
      </c>
      <c r="G671" s="63" t="s">
        <v>387</v>
      </c>
      <c r="H671" s="63" t="s">
        <v>376</v>
      </c>
      <c r="I671" s="66" t="s">
        <v>388</v>
      </c>
      <c r="J671" s="66" t="s">
        <v>389</v>
      </c>
      <c r="K671" s="66" t="s">
        <v>384</v>
      </c>
      <c r="L671" s="66" t="s">
        <v>380</v>
      </c>
      <c r="M671" s="55"/>
    </row>
    <row r="672" ht="19.9" customHeight="true" spans="1:13">
      <c r="A672" s="6"/>
      <c r="B672" s="63"/>
      <c r="C672" s="63"/>
      <c r="D672" s="64"/>
      <c r="E672" s="63" t="s">
        <v>381</v>
      </c>
      <c r="F672" s="63" t="s">
        <v>385</v>
      </c>
      <c r="G672" s="63" t="s">
        <v>386</v>
      </c>
      <c r="H672" s="63" t="s">
        <v>376</v>
      </c>
      <c r="I672" s="66" t="s">
        <v>377</v>
      </c>
      <c r="J672" s="66" t="s">
        <v>378</v>
      </c>
      <c r="K672" s="66" t="s">
        <v>384</v>
      </c>
      <c r="L672" s="66" t="s">
        <v>380</v>
      </c>
      <c r="M672" s="55"/>
    </row>
    <row r="673" ht="19.9" customHeight="true" spans="1:13">
      <c r="A673" s="6"/>
      <c r="B673" s="63"/>
      <c r="C673" s="63" t="s">
        <v>504</v>
      </c>
      <c r="D673" s="64">
        <v>20</v>
      </c>
      <c r="E673" s="63" t="s">
        <v>409</v>
      </c>
      <c r="F673" s="63" t="s">
        <v>410</v>
      </c>
      <c r="G673" s="63" t="s">
        <v>1062</v>
      </c>
      <c r="H673" s="63" t="s">
        <v>412</v>
      </c>
      <c r="I673" s="66" t="s">
        <v>384</v>
      </c>
      <c r="J673" s="66" t="s">
        <v>502</v>
      </c>
      <c r="K673" s="66" t="s">
        <v>388</v>
      </c>
      <c r="L673" s="66"/>
      <c r="M673" s="55"/>
    </row>
    <row r="674" ht="19.9" customHeight="true" spans="1:13">
      <c r="A674" s="6"/>
      <c r="B674" s="63"/>
      <c r="C674" s="63"/>
      <c r="D674" s="64"/>
      <c r="E674" s="63" t="s">
        <v>381</v>
      </c>
      <c r="F674" s="63" t="s">
        <v>385</v>
      </c>
      <c r="G674" s="63" t="s">
        <v>1063</v>
      </c>
      <c r="H674" s="63" t="s">
        <v>403</v>
      </c>
      <c r="I674" s="66" t="s">
        <v>515</v>
      </c>
      <c r="J674" s="66" t="s">
        <v>389</v>
      </c>
      <c r="K674" s="66" t="s">
        <v>570</v>
      </c>
      <c r="L674" s="66"/>
      <c r="M674" s="55"/>
    </row>
    <row r="675" ht="19.9" customHeight="true" spans="1:13">
      <c r="A675" s="6"/>
      <c r="B675" s="63"/>
      <c r="C675" s="63"/>
      <c r="D675" s="64"/>
      <c r="E675" s="63" t="s">
        <v>373</v>
      </c>
      <c r="F675" s="63" t="s">
        <v>374</v>
      </c>
      <c r="G675" s="63" t="s">
        <v>1064</v>
      </c>
      <c r="H675" s="63" t="s">
        <v>376</v>
      </c>
      <c r="I675" s="66" t="s">
        <v>377</v>
      </c>
      <c r="J675" s="66" t="s">
        <v>378</v>
      </c>
      <c r="K675" s="66" t="s">
        <v>390</v>
      </c>
      <c r="L675" s="66"/>
      <c r="M675" s="55"/>
    </row>
    <row r="676" ht="19.9" customHeight="true" spans="1:13">
      <c r="A676" s="6"/>
      <c r="B676" s="63"/>
      <c r="C676" s="63"/>
      <c r="D676" s="64"/>
      <c r="E676" s="63" t="s">
        <v>381</v>
      </c>
      <c r="F676" s="63" t="s">
        <v>382</v>
      </c>
      <c r="G676" s="63" t="s">
        <v>1065</v>
      </c>
      <c r="H676" s="63" t="s">
        <v>376</v>
      </c>
      <c r="I676" s="66" t="s">
        <v>377</v>
      </c>
      <c r="J676" s="66" t="s">
        <v>378</v>
      </c>
      <c r="K676" s="66" t="s">
        <v>461</v>
      </c>
      <c r="L676" s="66"/>
      <c r="M676" s="55"/>
    </row>
    <row r="677" ht="19.9" customHeight="true" spans="1:13">
      <c r="A677" s="6"/>
      <c r="B677" s="63"/>
      <c r="C677" s="63"/>
      <c r="D677" s="64"/>
      <c r="E677" s="63" t="s">
        <v>373</v>
      </c>
      <c r="F677" s="63" t="s">
        <v>426</v>
      </c>
      <c r="G677" s="63" t="s">
        <v>1066</v>
      </c>
      <c r="H677" s="63" t="s">
        <v>444</v>
      </c>
      <c r="I677" s="66" t="s">
        <v>603</v>
      </c>
      <c r="J677" s="66"/>
      <c r="K677" s="66" t="s">
        <v>404</v>
      </c>
      <c r="L677" s="66"/>
      <c r="M677" s="55"/>
    </row>
    <row r="678" ht="19.9" customHeight="true" spans="1:13">
      <c r="A678" s="6"/>
      <c r="B678" s="63"/>
      <c r="C678" s="63"/>
      <c r="D678" s="64"/>
      <c r="E678" s="63" t="s">
        <v>381</v>
      </c>
      <c r="F678" s="63" t="s">
        <v>385</v>
      </c>
      <c r="G678" s="63" t="s">
        <v>1067</v>
      </c>
      <c r="H678" s="63" t="s">
        <v>403</v>
      </c>
      <c r="I678" s="66" t="s">
        <v>496</v>
      </c>
      <c r="J678" s="66" t="s">
        <v>389</v>
      </c>
      <c r="K678" s="66" t="s">
        <v>390</v>
      </c>
      <c r="L678" s="66"/>
      <c r="M678" s="55"/>
    </row>
    <row r="679" ht="19.9" customHeight="true" spans="1:13">
      <c r="A679" s="6"/>
      <c r="B679" s="63"/>
      <c r="C679" s="63"/>
      <c r="D679" s="64"/>
      <c r="E679" s="63" t="s">
        <v>428</v>
      </c>
      <c r="F679" s="63" t="s">
        <v>429</v>
      </c>
      <c r="G679" s="63" t="s">
        <v>1068</v>
      </c>
      <c r="H679" s="63" t="s">
        <v>403</v>
      </c>
      <c r="I679" s="66" t="s">
        <v>431</v>
      </c>
      <c r="J679" s="66" t="s">
        <v>378</v>
      </c>
      <c r="K679" s="66" t="s">
        <v>390</v>
      </c>
      <c r="L679" s="66"/>
      <c r="M679" s="55"/>
    </row>
    <row r="680" ht="19.9" customHeight="true" spans="1:13">
      <c r="A680" s="6"/>
      <c r="B680" s="63"/>
      <c r="C680" s="63"/>
      <c r="D680" s="64"/>
      <c r="E680" s="63" t="s">
        <v>381</v>
      </c>
      <c r="F680" s="63" t="s">
        <v>382</v>
      </c>
      <c r="G680" s="63" t="s">
        <v>1069</v>
      </c>
      <c r="H680" s="63" t="s">
        <v>403</v>
      </c>
      <c r="I680" s="66" t="s">
        <v>431</v>
      </c>
      <c r="J680" s="66" t="s">
        <v>378</v>
      </c>
      <c r="K680" s="66" t="s">
        <v>461</v>
      </c>
      <c r="L680" s="66"/>
      <c r="M680" s="55"/>
    </row>
    <row r="681" ht="19.9" customHeight="true" spans="1:13">
      <c r="A681" s="6"/>
      <c r="B681" s="63"/>
      <c r="C681" s="63"/>
      <c r="D681" s="64"/>
      <c r="E681" s="63" t="s">
        <v>381</v>
      </c>
      <c r="F681" s="63" t="s">
        <v>416</v>
      </c>
      <c r="G681" s="63" t="s">
        <v>1070</v>
      </c>
      <c r="H681" s="63" t="s">
        <v>412</v>
      </c>
      <c r="I681" s="66" t="s">
        <v>464</v>
      </c>
      <c r="J681" s="66" t="s">
        <v>509</v>
      </c>
      <c r="K681" s="66" t="s">
        <v>390</v>
      </c>
      <c r="L681" s="66"/>
      <c r="M681" s="55"/>
    </row>
    <row r="682" ht="19.9" customHeight="true" spans="1:13">
      <c r="A682" s="6"/>
      <c r="B682" s="63"/>
      <c r="C682" s="63"/>
      <c r="D682" s="64"/>
      <c r="E682" s="63" t="s">
        <v>409</v>
      </c>
      <c r="F682" s="63" t="s">
        <v>410</v>
      </c>
      <c r="G682" s="63" t="s">
        <v>1071</v>
      </c>
      <c r="H682" s="63" t="s">
        <v>412</v>
      </c>
      <c r="I682" s="66" t="s">
        <v>464</v>
      </c>
      <c r="J682" s="66" t="s">
        <v>502</v>
      </c>
      <c r="K682" s="66" t="s">
        <v>388</v>
      </c>
      <c r="L682" s="66"/>
      <c r="M682" s="55"/>
    </row>
    <row r="683" ht="19.9" customHeight="true" spans="1:13">
      <c r="A683" s="6"/>
      <c r="B683" s="63"/>
      <c r="C683" s="63" t="s">
        <v>644</v>
      </c>
      <c r="D683" s="64">
        <v>3</v>
      </c>
      <c r="E683" s="63" t="s">
        <v>381</v>
      </c>
      <c r="F683" s="63" t="s">
        <v>382</v>
      </c>
      <c r="G683" s="63" t="s">
        <v>862</v>
      </c>
      <c r="H683" s="63" t="s">
        <v>444</v>
      </c>
      <c r="I683" s="66" t="s">
        <v>603</v>
      </c>
      <c r="J683" s="66"/>
      <c r="K683" s="66" t="s">
        <v>570</v>
      </c>
      <c r="L683" s="66"/>
      <c r="M683" s="55"/>
    </row>
    <row r="684" ht="19.9" customHeight="true" spans="1:13">
      <c r="A684" s="6"/>
      <c r="B684" s="63"/>
      <c r="C684" s="63"/>
      <c r="D684" s="64"/>
      <c r="E684" s="63" t="s">
        <v>381</v>
      </c>
      <c r="F684" s="63" t="s">
        <v>416</v>
      </c>
      <c r="G684" s="63" t="s">
        <v>867</v>
      </c>
      <c r="H684" s="63" t="s">
        <v>412</v>
      </c>
      <c r="I684" s="66" t="s">
        <v>464</v>
      </c>
      <c r="J684" s="66" t="s">
        <v>509</v>
      </c>
      <c r="K684" s="66" t="s">
        <v>390</v>
      </c>
      <c r="L684" s="66"/>
      <c r="M684" s="55"/>
    </row>
    <row r="685" ht="19.9" customHeight="true" spans="1:13">
      <c r="A685" s="6"/>
      <c r="B685" s="63"/>
      <c r="C685" s="63"/>
      <c r="D685" s="64"/>
      <c r="E685" s="63" t="s">
        <v>373</v>
      </c>
      <c r="F685" s="63" t="s">
        <v>426</v>
      </c>
      <c r="G685" s="63" t="s">
        <v>861</v>
      </c>
      <c r="H685" s="63" t="s">
        <v>444</v>
      </c>
      <c r="I685" s="66" t="s">
        <v>511</v>
      </c>
      <c r="J685" s="66"/>
      <c r="K685" s="66" t="s">
        <v>390</v>
      </c>
      <c r="L685" s="66"/>
      <c r="M685" s="55"/>
    </row>
    <row r="686" ht="19.9" customHeight="true" spans="1:13">
      <c r="A686" s="6"/>
      <c r="B686" s="63"/>
      <c r="C686" s="63"/>
      <c r="D686" s="64"/>
      <c r="E686" s="63" t="s">
        <v>373</v>
      </c>
      <c r="F686" s="63" t="s">
        <v>432</v>
      </c>
      <c r="G686" s="63" t="s">
        <v>866</v>
      </c>
      <c r="H686" s="63" t="s">
        <v>444</v>
      </c>
      <c r="I686" s="66" t="s">
        <v>464</v>
      </c>
      <c r="J686" s="66"/>
      <c r="K686" s="66" t="s">
        <v>390</v>
      </c>
      <c r="L686" s="66"/>
      <c r="M686" s="55"/>
    </row>
    <row r="687" ht="19.9" customHeight="true" spans="1:13">
      <c r="A687" s="6"/>
      <c r="B687" s="63"/>
      <c r="C687" s="63"/>
      <c r="D687" s="64"/>
      <c r="E687" s="63" t="s">
        <v>381</v>
      </c>
      <c r="F687" s="63" t="s">
        <v>385</v>
      </c>
      <c r="G687" s="63" t="s">
        <v>863</v>
      </c>
      <c r="H687" s="63" t="s">
        <v>403</v>
      </c>
      <c r="I687" s="66" t="s">
        <v>395</v>
      </c>
      <c r="J687" s="66" t="s">
        <v>528</v>
      </c>
      <c r="K687" s="66" t="s">
        <v>390</v>
      </c>
      <c r="L687" s="66"/>
      <c r="M687" s="55"/>
    </row>
    <row r="688" ht="19.9" customHeight="true" spans="1:13">
      <c r="A688" s="6"/>
      <c r="B688" s="63"/>
      <c r="C688" s="63"/>
      <c r="D688" s="64"/>
      <c r="E688" s="63" t="s">
        <v>428</v>
      </c>
      <c r="F688" s="63" t="s">
        <v>429</v>
      </c>
      <c r="G688" s="63" t="s">
        <v>859</v>
      </c>
      <c r="H688" s="63" t="s">
        <v>403</v>
      </c>
      <c r="I688" s="66" t="s">
        <v>424</v>
      </c>
      <c r="J688" s="66" t="s">
        <v>378</v>
      </c>
      <c r="K688" s="66" t="s">
        <v>390</v>
      </c>
      <c r="L688" s="66"/>
      <c r="M688" s="55"/>
    </row>
    <row r="689" ht="19.9" customHeight="true" spans="1:13">
      <c r="A689" s="6"/>
      <c r="B689" s="63"/>
      <c r="C689" s="63"/>
      <c r="D689" s="64"/>
      <c r="E689" s="63" t="s">
        <v>409</v>
      </c>
      <c r="F689" s="63" t="s">
        <v>410</v>
      </c>
      <c r="G689" s="63" t="s">
        <v>864</v>
      </c>
      <c r="H689" s="63" t="s">
        <v>412</v>
      </c>
      <c r="I689" s="66" t="s">
        <v>425</v>
      </c>
      <c r="J689" s="66" t="s">
        <v>502</v>
      </c>
      <c r="K689" s="66" t="s">
        <v>390</v>
      </c>
      <c r="L689" s="66"/>
      <c r="M689" s="55"/>
    </row>
    <row r="690" ht="19.9" customHeight="true" spans="1:13">
      <c r="A690" s="6"/>
      <c r="B690" s="63"/>
      <c r="C690" s="63"/>
      <c r="D690" s="64"/>
      <c r="E690" s="63" t="s">
        <v>381</v>
      </c>
      <c r="F690" s="63" t="s">
        <v>385</v>
      </c>
      <c r="G690" s="63" t="s">
        <v>860</v>
      </c>
      <c r="H690" s="63" t="s">
        <v>403</v>
      </c>
      <c r="I690" s="66" t="s">
        <v>464</v>
      </c>
      <c r="J690" s="66" t="s">
        <v>528</v>
      </c>
      <c r="K690" s="66" t="s">
        <v>390</v>
      </c>
      <c r="L690" s="66"/>
      <c r="M690" s="55"/>
    </row>
    <row r="691" ht="19.9" customHeight="true" spans="1:13">
      <c r="A691" s="6"/>
      <c r="B691" s="63"/>
      <c r="C691" s="63"/>
      <c r="D691" s="64"/>
      <c r="E691" s="63" t="s">
        <v>381</v>
      </c>
      <c r="F691" s="63" t="s">
        <v>385</v>
      </c>
      <c r="G691" s="63" t="s">
        <v>865</v>
      </c>
      <c r="H691" s="63" t="s">
        <v>403</v>
      </c>
      <c r="I691" s="66" t="s">
        <v>464</v>
      </c>
      <c r="J691" s="66" t="s">
        <v>389</v>
      </c>
      <c r="K691" s="66" t="s">
        <v>582</v>
      </c>
      <c r="L691" s="66"/>
      <c r="M691" s="55"/>
    </row>
    <row r="692" ht="19.9" customHeight="true" spans="1:13">
      <c r="A692" s="6"/>
      <c r="B692" s="63"/>
      <c r="C692" s="63" t="s">
        <v>1072</v>
      </c>
      <c r="D692" s="64">
        <v>6.26</v>
      </c>
      <c r="E692" s="63" t="s">
        <v>381</v>
      </c>
      <c r="F692" s="63" t="s">
        <v>385</v>
      </c>
      <c r="G692" s="63" t="s">
        <v>1073</v>
      </c>
      <c r="H692" s="63" t="s">
        <v>376</v>
      </c>
      <c r="I692" s="66" t="s">
        <v>464</v>
      </c>
      <c r="J692" s="66" t="s">
        <v>389</v>
      </c>
      <c r="K692" s="66" t="s">
        <v>388</v>
      </c>
      <c r="L692" s="66"/>
      <c r="M692" s="55"/>
    </row>
    <row r="693" ht="19.9" customHeight="true" spans="1:13">
      <c r="A693" s="6"/>
      <c r="B693" s="63"/>
      <c r="C693" s="63"/>
      <c r="D693" s="64"/>
      <c r="E693" s="63" t="s">
        <v>381</v>
      </c>
      <c r="F693" s="63" t="s">
        <v>385</v>
      </c>
      <c r="G693" s="63" t="s">
        <v>1074</v>
      </c>
      <c r="H693" s="63" t="s">
        <v>403</v>
      </c>
      <c r="I693" s="66" t="s">
        <v>496</v>
      </c>
      <c r="J693" s="66" t="s">
        <v>422</v>
      </c>
      <c r="K693" s="66" t="s">
        <v>388</v>
      </c>
      <c r="L693" s="66"/>
      <c r="M693" s="55"/>
    </row>
    <row r="694" ht="19.9" customHeight="true" spans="1:13">
      <c r="A694" s="6"/>
      <c r="B694" s="63"/>
      <c r="C694" s="63"/>
      <c r="D694" s="64"/>
      <c r="E694" s="63" t="s">
        <v>381</v>
      </c>
      <c r="F694" s="63" t="s">
        <v>382</v>
      </c>
      <c r="G694" s="63" t="s">
        <v>1075</v>
      </c>
      <c r="H694" s="63" t="s">
        <v>444</v>
      </c>
      <c r="I694" s="66" t="s">
        <v>1076</v>
      </c>
      <c r="J694" s="66"/>
      <c r="K694" s="66" t="s">
        <v>388</v>
      </c>
      <c r="L694" s="66"/>
      <c r="M694" s="55"/>
    </row>
    <row r="695" ht="19.9" customHeight="true" spans="1:13">
      <c r="A695" s="6"/>
      <c r="B695" s="63"/>
      <c r="C695" s="63"/>
      <c r="D695" s="64"/>
      <c r="E695" s="63" t="s">
        <v>381</v>
      </c>
      <c r="F695" s="63" t="s">
        <v>385</v>
      </c>
      <c r="G695" s="63" t="s">
        <v>1077</v>
      </c>
      <c r="H695" s="63" t="s">
        <v>376</v>
      </c>
      <c r="I695" s="66" t="s">
        <v>1078</v>
      </c>
      <c r="J695" s="66" t="s">
        <v>457</v>
      </c>
      <c r="K695" s="66" t="s">
        <v>388</v>
      </c>
      <c r="L695" s="66"/>
      <c r="M695" s="55"/>
    </row>
    <row r="696" ht="19.9" customHeight="true" spans="1:13">
      <c r="A696" s="6"/>
      <c r="B696" s="63"/>
      <c r="C696" s="63"/>
      <c r="D696" s="64"/>
      <c r="E696" s="63" t="s">
        <v>381</v>
      </c>
      <c r="F696" s="63" t="s">
        <v>382</v>
      </c>
      <c r="G696" s="63" t="s">
        <v>1079</v>
      </c>
      <c r="H696" s="63" t="s">
        <v>444</v>
      </c>
      <c r="I696" s="66" t="s">
        <v>1080</v>
      </c>
      <c r="J696" s="66"/>
      <c r="K696" s="66" t="s">
        <v>388</v>
      </c>
      <c r="L696" s="66"/>
      <c r="M696" s="55"/>
    </row>
    <row r="697" ht="19.9" customHeight="true" spans="1:13">
      <c r="A697" s="6"/>
      <c r="B697" s="63"/>
      <c r="C697" s="63"/>
      <c r="D697" s="64"/>
      <c r="E697" s="63" t="s">
        <v>381</v>
      </c>
      <c r="F697" s="63" t="s">
        <v>416</v>
      </c>
      <c r="G697" s="63" t="s">
        <v>1081</v>
      </c>
      <c r="H697" s="63" t="s">
        <v>412</v>
      </c>
      <c r="I697" s="66" t="s">
        <v>508</v>
      </c>
      <c r="J697" s="66" t="s">
        <v>509</v>
      </c>
      <c r="K697" s="66" t="s">
        <v>388</v>
      </c>
      <c r="L697" s="66"/>
      <c r="M697" s="55"/>
    </row>
    <row r="698" ht="19.9" customHeight="true" spans="1:13">
      <c r="A698" s="6"/>
      <c r="B698" s="63"/>
      <c r="C698" s="63"/>
      <c r="D698" s="64"/>
      <c r="E698" s="63" t="s">
        <v>373</v>
      </c>
      <c r="F698" s="63" t="s">
        <v>426</v>
      </c>
      <c r="G698" s="63" t="s">
        <v>1082</v>
      </c>
      <c r="H698" s="63" t="s">
        <v>444</v>
      </c>
      <c r="I698" s="66" t="s">
        <v>1083</v>
      </c>
      <c r="J698" s="66"/>
      <c r="K698" s="66" t="s">
        <v>496</v>
      </c>
      <c r="L698" s="66"/>
      <c r="M698" s="55"/>
    </row>
    <row r="699" ht="19.9" customHeight="true" spans="1:13">
      <c r="A699" s="6"/>
      <c r="B699" s="63"/>
      <c r="C699" s="63"/>
      <c r="D699" s="64"/>
      <c r="E699" s="63" t="s">
        <v>409</v>
      </c>
      <c r="F699" s="63" t="s">
        <v>410</v>
      </c>
      <c r="G699" s="63" t="s">
        <v>1084</v>
      </c>
      <c r="H699" s="63" t="s">
        <v>412</v>
      </c>
      <c r="I699" s="66" t="s">
        <v>1085</v>
      </c>
      <c r="J699" s="66" t="s">
        <v>502</v>
      </c>
      <c r="K699" s="66" t="s">
        <v>390</v>
      </c>
      <c r="L699" s="66" t="s">
        <v>437</v>
      </c>
      <c r="M699" s="55"/>
    </row>
    <row r="700" ht="19.9" customHeight="true" spans="1:13">
      <c r="A700" s="6"/>
      <c r="B700" s="63"/>
      <c r="C700" s="63"/>
      <c r="D700" s="64"/>
      <c r="E700" s="63" t="s">
        <v>373</v>
      </c>
      <c r="F700" s="63" t="s">
        <v>374</v>
      </c>
      <c r="G700" s="63" t="s">
        <v>1086</v>
      </c>
      <c r="H700" s="63" t="s">
        <v>444</v>
      </c>
      <c r="I700" s="66" t="s">
        <v>1087</v>
      </c>
      <c r="J700" s="66"/>
      <c r="K700" s="66" t="s">
        <v>415</v>
      </c>
      <c r="L700" s="66"/>
      <c r="M700" s="55"/>
    </row>
    <row r="701" ht="19.9" customHeight="true" spans="1:13">
      <c r="A701" s="6"/>
      <c r="B701" s="63"/>
      <c r="C701" s="63"/>
      <c r="D701" s="64"/>
      <c r="E701" s="63" t="s">
        <v>381</v>
      </c>
      <c r="F701" s="63" t="s">
        <v>416</v>
      </c>
      <c r="G701" s="63" t="s">
        <v>1088</v>
      </c>
      <c r="H701" s="63" t="s">
        <v>376</v>
      </c>
      <c r="I701" s="66" t="s">
        <v>390</v>
      </c>
      <c r="J701" s="66" t="s">
        <v>446</v>
      </c>
      <c r="K701" s="66" t="s">
        <v>388</v>
      </c>
      <c r="L701" s="66"/>
      <c r="M701" s="55"/>
    </row>
    <row r="702" ht="19.9" customHeight="true" spans="1:13">
      <c r="A702" s="6"/>
      <c r="B702" s="63"/>
      <c r="C702" s="63"/>
      <c r="D702" s="64"/>
      <c r="E702" s="63" t="s">
        <v>373</v>
      </c>
      <c r="F702" s="63" t="s">
        <v>426</v>
      </c>
      <c r="G702" s="63" t="s">
        <v>1089</v>
      </c>
      <c r="H702" s="63" t="s">
        <v>444</v>
      </c>
      <c r="I702" s="66" t="s">
        <v>1090</v>
      </c>
      <c r="J702" s="66"/>
      <c r="K702" s="66" t="s">
        <v>496</v>
      </c>
      <c r="L702" s="66"/>
      <c r="M702" s="55"/>
    </row>
    <row r="703" ht="19.9" customHeight="true" spans="1:13">
      <c r="A703" s="6"/>
      <c r="B703" s="63"/>
      <c r="C703" s="63"/>
      <c r="D703" s="64"/>
      <c r="E703" s="63" t="s">
        <v>373</v>
      </c>
      <c r="F703" s="63" t="s">
        <v>426</v>
      </c>
      <c r="G703" s="63" t="s">
        <v>1091</v>
      </c>
      <c r="H703" s="63" t="s">
        <v>444</v>
      </c>
      <c r="I703" s="66" t="s">
        <v>1092</v>
      </c>
      <c r="J703" s="66"/>
      <c r="K703" s="66" t="s">
        <v>567</v>
      </c>
      <c r="L703" s="66"/>
      <c r="M703" s="55"/>
    </row>
    <row r="704" ht="19.9" customHeight="true" spans="1:13">
      <c r="A704" s="6"/>
      <c r="B704" s="63"/>
      <c r="C704" s="63"/>
      <c r="D704" s="64"/>
      <c r="E704" s="63" t="s">
        <v>428</v>
      </c>
      <c r="F704" s="63" t="s">
        <v>429</v>
      </c>
      <c r="G704" s="63" t="s">
        <v>1093</v>
      </c>
      <c r="H704" s="63" t="s">
        <v>403</v>
      </c>
      <c r="I704" s="66" t="s">
        <v>424</v>
      </c>
      <c r="J704" s="66" t="s">
        <v>378</v>
      </c>
      <c r="K704" s="66" t="s">
        <v>570</v>
      </c>
      <c r="L704" s="66"/>
      <c r="M704" s="55"/>
    </row>
    <row r="705" ht="19.9" customHeight="true" spans="1:13">
      <c r="A705" s="6"/>
      <c r="B705" s="63"/>
      <c r="C705" s="63"/>
      <c r="D705" s="64"/>
      <c r="E705" s="63" t="s">
        <v>381</v>
      </c>
      <c r="F705" s="63" t="s">
        <v>385</v>
      </c>
      <c r="G705" s="63" t="s">
        <v>1094</v>
      </c>
      <c r="H705" s="63" t="s">
        <v>403</v>
      </c>
      <c r="I705" s="66" t="s">
        <v>464</v>
      </c>
      <c r="J705" s="66" t="s">
        <v>422</v>
      </c>
      <c r="K705" s="66" t="s">
        <v>388</v>
      </c>
      <c r="L705" s="66"/>
      <c r="M705" s="55"/>
    </row>
    <row r="706" ht="19.9" customHeight="true" spans="1:13">
      <c r="A706" s="6"/>
      <c r="B706" s="63"/>
      <c r="C706" s="63"/>
      <c r="D706" s="64"/>
      <c r="E706" s="63" t="s">
        <v>381</v>
      </c>
      <c r="F706" s="63" t="s">
        <v>385</v>
      </c>
      <c r="G706" s="63" t="s">
        <v>1095</v>
      </c>
      <c r="H706" s="63" t="s">
        <v>376</v>
      </c>
      <c r="I706" s="66" t="s">
        <v>395</v>
      </c>
      <c r="J706" s="66" t="s">
        <v>389</v>
      </c>
      <c r="K706" s="66" t="s">
        <v>388</v>
      </c>
      <c r="L706" s="66"/>
      <c r="M706" s="55"/>
    </row>
    <row r="707" ht="19.9" customHeight="true" spans="1:13">
      <c r="A707" s="6"/>
      <c r="B707" s="63"/>
      <c r="C707" s="63"/>
      <c r="D707" s="64"/>
      <c r="E707" s="63" t="s">
        <v>381</v>
      </c>
      <c r="F707" s="63" t="s">
        <v>385</v>
      </c>
      <c r="G707" s="63" t="s">
        <v>1096</v>
      </c>
      <c r="H707" s="63" t="s">
        <v>403</v>
      </c>
      <c r="I707" s="66" t="s">
        <v>496</v>
      </c>
      <c r="J707" s="66" t="s">
        <v>465</v>
      </c>
      <c r="K707" s="66" t="s">
        <v>388</v>
      </c>
      <c r="L707" s="66"/>
      <c r="M707" s="55"/>
    </row>
    <row r="708" ht="19.9" customHeight="true" spans="1:13">
      <c r="A708" s="6"/>
      <c r="B708" s="63"/>
      <c r="C708" s="63" t="s">
        <v>1097</v>
      </c>
      <c r="D708" s="64">
        <v>53.94</v>
      </c>
      <c r="E708" s="63" t="s">
        <v>373</v>
      </c>
      <c r="F708" s="63" t="s">
        <v>374</v>
      </c>
      <c r="G708" s="63" t="s">
        <v>1098</v>
      </c>
      <c r="H708" s="63" t="s">
        <v>444</v>
      </c>
      <c r="I708" s="66" t="s">
        <v>511</v>
      </c>
      <c r="J708" s="66"/>
      <c r="K708" s="66" t="s">
        <v>461</v>
      </c>
      <c r="L708" s="66"/>
      <c r="M708" s="55"/>
    </row>
    <row r="709" ht="19.9" customHeight="true" spans="1:13">
      <c r="A709" s="6"/>
      <c r="B709" s="63"/>
      <c r="C709" s="63"/>
      <c r="D709" s="64"/>
      <c r="E709" s="63" t="s">
        <v>409</v>
      </c>
      <c r="F709" s="63" t="s">
        <v>410</v>
      </c>
      <c r="G709" s="63" t="s">
        <v>1099</v>
      </c>
      <c r="H709" s="63" t="s">
        <v>412</v>
      </c>
      <c r="I709" s="66" t="s">
        <v>1100</v>
      </c>
      <c r="J709" s="66" t="s">
        <v>502</v>
      </c>
      <c r="K709" s="66" t="s">
        <v>425</v>
      </c>
      <c r="L709" s="66"/>
      <c r="M709" s="55"/>
    </row>
    <row r="710" ht="19.9" customHeight="true" spans="1:13">
      <c r="A710" s="6"/>
      <c r="B710" s="63"/>
      <c r="C710" s="63"/>
      <c r="D710" s="64"/>
      <c r="E710" s="63" t="s">
        <v>381</v>
      </c>
      <c r="F710" s="63" t="s">
        <v>382</v>
      </c>
      <c r="G710" s="63" t="s">
        <v>1101</v>
      </c>
      <c r="H710" s="63" t="s">
        <v>403</v>
      </c>
      <c r="I710" s="66" t="s">
        <v>424</v>
      </c>
      <c r="J710" s="66" t="s">
        <v>378</v>
      </c>
      <c r="K710" s="66" t="s">
        <v>461</v>
      </c>
      <c r="L710" s="66"/>
      <c r="M710" s="55"/>
    </row>
    <row r="711" ht="19.9" customHeight="true" spans="1:13">
      <c r="A711" s="6"/>
      <c r="B711" s="63"/>
      <c r="C711" s="63"/>
      <c r="D711" s="64"/>
      <c r="E711" s="63" t="s">
        <v>381</v>
      </c>
      <c r="F711" s="63" t="s">
        <v>385</v>
      </c>
      <c r="G711" s="63" t="s">
        <v>1102</v>
      </c>
      <c r="H711" s="63" t="s">
        <v>403</v>
      </c>
      <c r="I711" s="66" t="s">
        <v>464</v>
      </c>
      <c r="J711" s="66" t="s">
        <v>465</v>
      </c>
      <c r="K711" s="66" t="s">
        <v>390</v>
      </c>
      <c r="L711" s="66"/>
      <c r="M711" s="55"/>
    </row>
    <row r="712" ht="19.9" customHeight="true" spans="1:13">
      <c r="A712" s="6"/>
      <c r="B712" s="63"/>
      <c r="C712" s="63"/>
      <c r="D712" s="64"/>
      <c r="E712" s="63" t="s">
        <v>373</v>
      </c>
      <c r="F712" s="63" t="s">
        <v>406</v>
      </c>
      <c r="G712" s="63" t="s">
        <v>1103</v>
      </c>
      <c r="H712" s="63" t="s">
        <v>444</v>
      </c>
      <c r="I712" s="66" t="s">
        <v>603</v>
      </c>
      <c r="J712" s="66"/>
      <c r="K712" s="66" t="s">
        <v>461</v>
      </c>
      <c r="L712" s="66"/>
      <c r="M712" s="55"/>
    </row>
    <row r="713" ht="19.9" customHeight="true" spans="1:13">
      <c r="A713" s="6"/>
      <c r="B713" s="63"/>
      <c r="C713" s="63"/>
      <c r="D713" s="64"/>
      <c r="E713" s="63" t="s">
        <v>409</v>
      </c>
      <c r="F713" s="63" t="s">
        <v>410</v>
      </c>
      <c r="G713" s="63" t="s">
        <v>1104</v>
      </c>
      <c r="H713" s="63" t="s">
        <v>412</v>
      </c>
      <c r="I713" s="66" t="s">
        <v>1105</v>
      </c>
      <c r="J713" s="66" t="s">
        <v>502</v>
      </c>
      <c r="K713" s="66" t="s">
        <v>567</v>
      </c>
      <c r="L713" s="66" t="s">
        <v>437</v>
      </c>
      <c r="M713" s="55"/>
    </row>
    <row r="714" ht="19.9" customHeight="true" spans="1:13">
      <c r="A714" s="6"/>
      <c r="B714" s="63"/>
      <c r="C714" s="63"/>
      <c r="D714" s="64"/>
      <c r="E714" s="63" t="s">
        <v>381</v>
      </c>
      <c r="F714" s="63" t="s">
        <v>416</v>
      </c>
      <c r="G714" s="63" t="s">
        <v>695</v>
      </c>
      <c r="H714" s="63" t="s">
        <v>403</v>
      </c>
      <c r="I714" s="66" t="s">
        <v>424</v>
      </c>
      <c r="J714" s="66" t="s">
        <v>378</v>
      </c>
      <c r="K714" s="66" t="s">
        <v>390</v>
      </c>
      <c r="L714" s="66"/>
      <c r="M714" s="55"/>
    </row>
    <row r="715" ht="19.9" customHeight="true" spans="1:13">
      <c r="A715" s="6"/>
      <c r="B715" s="63"/>
      <c r="C715" s="63"/>
      <c r="D715" s="64"/>
      <c r="E715" s="63" t="s">
        <v>381</v>
      </c>
      <c r="F715" s="63" t="s">
        <v>385</v>
      </c>
      <c r="G715" s="63" t="s">
        <v>1106</v>
      </c>
      <c r="H715" s="63" t="s">
        <v>403</v>
      </c>
      <c r="I715" s="66" t="s">
        <v>425</v>
      </c>
      <c r="J715" s="66" t="s">
        <v>465</v>
      </c>
      <c r="K715" s="66" t="s">
        <v>390</v>
      </c>
      <c r="L715" s="66"/>
      <c r="M715" s="55"/>
    </row>
    <row r="716" ht="19.9" customHeight="true" spans="1:13">
      <c r="A716" s="6"/>
      <c r="B716" s="63"/>
      <c r="C716" s="63"/>
      <c r="D716" s="64"/>
      <c r="E716" s="63" t="s">
        <v>381</v>
      </c>
      <c r="F716" s="63" t="s">
        <v>382</v>
      </c>
      <c r="G716" s="63" t="s">
        <v>1107</v>
      </c>
      <c r="H716" s="63" t="s">
        <v>444</v>
      </c>
      <c r="I716" s="66" t="s">
        <v>377</v>
      </c>
      <c r="J716" s="66" t="s">
        <v>378</v>
      </c>
      <c r="K716" s="66" t="s">
        <v>390</v>
      </c>
      <c r="L716" s="66"/>
      <c r="M716" s="55"/>
    </row>
    <row r="717" ht="19.9" customHeight="true" spans="1:13">
      <c r="A717" s="6"/>
      <c r="B717" s="63"/>
      <c r="C717" s="63"/>
      <c r="D717" s="64"/>
      <c r="E717" s="63" t="s">
        <v>428</v>
      </c>
      <c r="F717" s="63" t="s">
        <v>429</v>
      </c>
      <c r="G717" s="63" t="s">
        <v>1108</v>
      </c>
      <c r="H717" s="63" t="s">
        <v>403</v>
      </c>
      <c r="I717" s="66" t="s">
        <v>424</v>
      </c>
      <c r="J717" s="66" t="s">
        <v>378</v>
      </c>
      <c r="K717" s="66" t="s">
        <v>390</v>
      </c>
      <c r="L717" s="66"/>
      <c r="M717" s="55"/>
    </row>
    <row r="718" ht="19.9" customHeight="true" spans="1:13">
      <c r="A718" s="6"/>
      <c r="B718" s="63"/>
      <c r="C718" s="63"/>
      <c r="D718" s="64"/>
      <c r="E718" s="63" t="s">
        <v>373</v>
      </c>
      <c r="F718" s="63" t="s">
        <v>517</v>
      </c>
      <c r="G718" s="63" t="s">
        <v>1109</v>
      </c>
      <c r="H718" s="63" t="s">
        <v>444</v>
      </c>
      <c r="I718" s="66" t="s">
        <v>603</v>
      </c>
      <c r="J718" s="66"/>
      <c r="K718" s="66" t="s">
        <v>415</v>
      </c>
      <c r="L718" s="66"/>
      <c r="M718" s="55"/>
    </row>
    <row r="719" ht="19.9" customHeight="true" spans="1:13">
      <c r="A719" s="6"/>
      <c r="B719" s="63"/>
      <c r="C719" s="63" t="s">
        <v>1110</v>
      </c>
      <c r="D719" s="64">
        <v>120</v>
      </c>
      <c r="E719" s="63" t="s">
        <v>381</v>
      </c>
      <c r="F719" s="63" t="s">
        <v>385</v>
      </c>
      <c r="G719" s="63" t="s">
        <v>1111</v>
      </c>
      <c r="H719" s="63" t="s">
        <v>403</v>
      </c>
      <c r="I719" s="66" t="s">
        <v>384</v>
      </c>
      <c r="J719" s="66" t="s">
        <v>465</v>
      </c>
      <c r="K719" s="66" t="s">
        <v>461</v>
      </c>
      <c r="L719" s="66"/>
      <c r="M719" s="55"/>
    </row>
    <row r="720" ht="19.9" customHeight="true" spans="1:13">
      <c r="A720" s="6"/>
      <c r="B720" s="63"/>
      <c r="C720" s="63"/>
      <c r="D720" s="64"/>
      <c r="E720" s="63" t="s">
        <v>373</v>
      </c>
      <c r="F720" s="63" t="s">
        <v>426</v>
      </c>
      <c r="G720" s="63" t="s">
        <v>1112</v>
      </c>
      <c r="H720" s="63" t="s">
        <v>444</v>
      </c>
      <c r="I720" s="66" t="s">
        <v>1113</v>
      </c>
      <c r="J720" s="66"/>
      <c r="K720" s="66" t="s">
        <v>461</v>
      </c>
      <c r="L720" s="66"/>
      <c r="M720" s="55"/>
    </row>
    <row r="721" ht="19.9" customHeight="true" spans="1:13">
      <c r="A721" s="6"/>
      <c r="B721" s="63"/>
      <c r="C721" s="63"/>
      <c r="D721" s="64"/>
      <c r="E721" s="63" t="s">
        <v>373</v>
      </c>
      <c r="F721" s="63" t="s">
        <v>374</v>
      </c>
      <c r="G721" s="63" t="s">
        <v>1114</v>
      </c>
      <c r="H721" s="63" t="s">
        <v>444</v>
      </c>
      <c r="I721" s="66" t="s">
        <v>1115</v>
      </c>
      <c r="J721" s="66"/>
      <c r="K721" s="66" t="s">
        <v>388</v>
      </c>
      <c r="L721" s="66"/>
      <c r="M721" s="55"/>
    </row>
    <row r="722" ht="19.9" customHeight="true" spans="1:13">
      <c r="A722" s="6"/>
      <c r="B722" s="63"/>
      <c r="C722" s="63"/>
      <c r="D722" s="64"/>
      <c r="E722" s="63" t="s">
        <v>373</v>
      </c>
      <c r="F722" s="63" t="s">
        <v>406</v>
      </c>
      <c r="G722" s="63" t="s">
        <v>1116</v>
      </c>
      <c r="H722" s="63" t="s">
        <v>444</v>
      </c>
      <c r="I722" s="66" t="s">
        <v>1117</v>
      </c>
      <c r="J722" s="66"/>
      <c r="K722" s="66" t="s">
        <v>390</v>
      </c>
      <c r="L722" s="66"/>
      <c r="M722" s="55"/>
    </row>
    <row r="723" ht="19.9" customHeight="true" spans="1:13">
      <c r="A723" s="6"/>
      <c r="B723" s="63"/>
      <c r="C723" s="63"/>
      <c r="D723" s="64"/>
      <c r="E723" s="63" t="s">
        <v>381</v>
      </c>
      <c r="F723" s="63" t="s">
        <v>382</v>
      </c>
      <c r="G723" s="63" t="s">
        <v>1118</v>
      </c>
      <c r="H723" s="63" t="s">
        <v>444</v>
      </c>
      <c r="I723" s="66" t="s">
        <v>1119</v>
      </c>
      <c r="J723" s="66"/>
      <c r="K723" s="66" t="s">
        <v>390</v>
      </c>
      <c r="L723" s="66"/>
      <c r="M723" s="55"/>
    </row>
    <row r="724" ht="19.9" customHeight="true" spans="1:13">
      <c r="A724" s="6"/>
      <c r="B724" s="63"/>
      <c r="C724" s="63"/>
      <c r="D724" s="64"/>
      <c r="E724" s="63" t="s">
        <v>381</v>
      </c>
      <c r="F724" s="63" t="s">
        <v>385</v>
      </c>
      <c r="G724" s="63" t="s">
        <v>1120</v>
      </c>
      <c r="H724" s="63" t="s">
        <v>403</v>
      </c>
      <c r="I724" s="66" t="s">
        <v>377</v>
      </c>
      <c r="J724" s="66" t="s">
        <v>465</v>
      </c>
      <c r="K724" s="66" t="s">
        <v>415</v>
      </c>
      <c r="L724" s="66"/>
      <c r="M724" s="55"/>
    </row>
    <row r="725" ht="19.9" customHeight="true" spans="1:13">
      <c r="A725" s="6"/>
      <c r="B725" s="63"/>
      <c r="C725" s="63"/>
      <c r="D725" s="64"/>
      <c r="E725" s="63" t="s">
        <v>381</v>
      </c>
      <c r="F725" s="63" t="s">
        <v>385</v>
      </c>
      <c r="G725" s="63" t="s">
        <v>1121</v>
      </c>
      <c r="H725" s="63" t="s">
        <v>403</v>
      </c>
      <c r="I725" s="66" t="s">
        <v>535</v>
      </c>
      <c r="J725" s="66" t="s">
        <v>465</v>
      </c>
      <c r="K725" s="66" t="s">
        <v>390</v>
      </c>
      <c r="L725" s="66"/>
      <c r="M725" s="55"/>
    </row>
    <row r="726" ht="19.9" customHeight="true" spans="1:13">
      <c r="A726" s="6"/>
      <c r="B726" s="63"/>
      <c r="C726" s="63"/>
      <c r="D726" s="64"/>
      <c r="E726" s="63" t="s">
        <v>381</v>
      </c>
      <c r="F726" s="63" t="s">
        <v>416</v>
      </c>
      <c r="G726" s="63" t="s">
        <v>1122</v>
      </c>
      <c r="H726" s="63" t="s">
        <v>412</v>
      </c>
      <c r="I726" s="66" t="s">
        <v>390</v>
      </c>
      <c r="J726" s="66" t="s">
        <v>1123</v>
      </c>
      <c r="K726" s="66" t="s">
        <v>461</v>
      </c>
      <c r="L726" s="66"/>
      <c r="M726" s="55"/>
    </row>
    <row r="727" ht="19.9" customHeight="true" spans="1:13">
      <c r="A727" s="6"/>
      <c r="B727" s="63"/>
      <c r="C727" s="63"/>
      <c r="D727" s="64"/>
      <c r="E727" s="63" t="s">
        <v>381</v>
      </c>
      <c r="F727" s="63" t="s">
        <v>382</v>
      </c>
      <c r="G727" s="63" t="s">
        <v>1124</v>
      </c>
      <c r="H727" s="63" t="s">
        <v>403</v>
      </c>
      <c r="I727" s="66" t="s">
        <v>431</v>
      </c>
      <c r="J727" s="66" t="s">
        <v>378</v>
      </c>
      <c r="K727" s="66" t="s">
        <v>461</v>
      </c>
      <c r="L727" s="66"/>
      <c r="M727" s="55"/>
    </row>
    <row r="728" ht="19.9" customHeight="true" spans="1:13">
      <c r="A728" s="6"/>
      <c r="B728" s="63"/>
      <c r="C728" s="63"/>
      <c r="D728" s="64"/>
      <c r="E728" s="63" t="s">
        <v>428</v>
      </c>
      <c r="F728" s="63" t="s">
        <v>429</v>
      </c>
      <c r="G728" s="63" t="s">
        <v>1125</v>
      </c>
      <c r="H728" s="63" t="s">
        <v>403</v>
      </c>
      <c r="I728" s="66" t="s">
        <v>424</v>
      </c>
      <c r="J728" s="66" t="s">
        <v>378</v>
      </c>
      <c r="K728" s="66" t="s">
        <v>567</v>
      </c>
      <c r="L728" s="66"/>
      <c r="M728" s="55"/>
    </row>
    <row r="729" ht="19.9" customHeight="true" spans="1:13">
      <c r="A729" s="6"/>
      <c r="B729" s="63"/>
      <c r="C729" s="63"/>
      <c r="D729" s="64"/>
      <c r="E729" s="63" t="s">
        <v>409</v>
      </c>
      <c r="F729" s="63" t="s">
        <v>410</v>
      </c>
      <c r="G729" s="63" t="s">
        <v>1126</v>
      </c>
      <c r="H729" s="63" t="s">
        <v>412</v>
      </c>
      <c r="I729" s="66" t="s">
        <v>1127</v>
      </c>
      <c r="J729" s="66" t="s">
        <v>502</v>
      </c>
      <c r="K729" s="66" t="s">
        <v>390</v>
      </c>
      <c r="L729" s="66" t="s">
        <v>437</v>
      </c>
      <c r="M729" s="55"/>
    </row>
    <row r="730" ht="19.9" customHeight="true" spans="1:13">
      <c r="A730" s="6"/>
      <c r="B730" s="63"/>
      <c r="C730" s="63" t="s">
        <v>1128</v>
      </c>
      <c r="D730" s="64">
        <v>3.75</v>
      </c>
      <c r="E730" s="63" t="s">
        <v>381</v>
      </c>
      <c r="F730" s="63" t="s">
        <v>416</v>
      </c>
      <c r="G730" s="63" t="s">
        <v>1129</v>
      </c>
      <c r="H730" s="63" t="s">
        <v>403</v>
      </c>
      <c r="I730" s="66" t="s">
        <v>1130</v>
      </c>
      <c r="J730" s="66" t="s">
        <v>88</v>
      </c>
      <c r="K730" s="66" t="s">
        <v>388</v>
      </c>
      <c r="L730" s="66"/>
      <c r="M730" s="55"/>
    </row>
    <row r="731" ht="19.9" customHeight="true" spans="1:13">
      <c r="A731" s="6"/>
      <c r="B731" s="63"/>
      <c r="C731" s="63"/>
      <c r="D731" s="64"/>
      <c r="E731" s="63" t="s">
        <v>381</v>
      </c>
      <c r="F731" s="63" t="s">
        <v>385</v>
      </c>
      <c r="G731" s="63" t="s">
        <v>1131</v>
      </c>
      <c r="H731" s="63" t="s">
        <v>376</v>
      </c>
      <c r="I731" s="66" t="s">
        <v>464</v>
      </c>
      <c r="J731" s="66" t="s">
        <v>422</v>
      </c>
      <c r="K731" s="66" t="s">
        <v>461</v>
      </c>
      <c r="L731" s="66"/>
      <c r="M731" s="55"/>
    </row>
    <row r="732" ht="19.9" customHeight="true" spans="1:13">
      <c r="A732" s="6"/>
      <c r="B732" s="63"/>
      <c r="C732" s="63"/>
      <c r="D732" s="64"/>
      <c r="E732" s="63" t="s">
        <v>373</v>
      </c>
      <c r="F732" s="63" t="s">
        <v>374</v>
      </c>
      <c r="G732" s="63" t="s">
        <v>1132</v>
      </c>
      <c r="H732" s="63" t="s">
        <v>444</v>
      </c>
      <c r="I732" s="66" t="s">
        <v>603</v>
      </c>
      <c r="J732" s="66"/>
      <c r="K732" s="66" t="s">
        <v>415</v>
      </c>
      <c r="L732" s="66"/>
      <c r="M732" s="55"/>
    </row>
    <row r="733" ht="19.9" customHeight="true" spans="1:13">
      <c r="A733" s="6"/>
      <c r="B733" s="63"/>
      <c r="C733" s="63"/>
      <c r="D733" s="64"/>
      <c r="E733" s="63" t="s">
        <v>373</v>
      </c>
      <c r="F733" s="63" t="s">
        <v>432</v>
      </c>
      <c r="G733" s="63" t="s">
        <v>1133</v>
      </c>
      <c r="H733" s="63" t="s">
        <v>444</v>
      </c>
      <c r="I733" s="66" t="s">
        <v>603</v>
      </c>
      <c r="J733" s="66"/>
      <c r="K733" s="66" t="s">
        <v>415</v>
      </c>
      <c r="L733" s="66"/>
      <c r="M733" s="55"/>
    </row>
    <row r="734" ht="19.9" customHeight="true" spans="1:13">
      <c r="A734" s="6"/>
      <c r="B734" s="63"/>
      <c r="C734" s="63"/>
      <c r="D734" s="64"/>
      <c r="E734" s="63" t="s">
        <v>381</v>
      </c>
      <c r="F734" s="63" t="s">
        <v>382</v>
      </c>
      <c r="G734" s="63" t="s">
        <v>1134</v>
      </c>
      <c r="H734" s="63" t="s">
        <v>403</v>
      </c>
      <c r="I734" s="66" t="s">
        <v>1130</v>
      </c>
      <c r="J734" s="66" t="s">
        <v>88</v>
      </c>
      <c r="K734" s="66" t="s">
        <v>388</v>
      </c>
      <c r="L734" s="66"/>
      <c r="M734" s="55"/>
    </row>
    <row r="735" ht="19.9" customHeight="true" spans="1:13">
      <c r="A735" s="6"/>
      <c r="B735" s="63"/>
      <c r="C735" s="63"/>
      <c r="D735" s="64"/>
      <c r="E735" s="63" t="s">
        <v>381</v>
      </c>
      <c r="F735" s="63" t="s">
        <v>382</v>
      </c>
      <c r="G735" s="63" t="s">
        <v>1135</v>
      </c>
      <c r="H735" s="63" t="s">
        <v>403</v>
      </c>
      <c r="I735" s="66" t="s">
        <v>1130</v>
      </c>
      <c r="J735" s="66" t="s">
        <v>88</v>
      </c>
      <c r="K735" s="66" t="s">
        <v>390</v>
      </c>
      <c r="L735" s="66"/>
      <c r="M735" s="55"/>
    </row>
    <row r="736" ht="19.9" customHeight="true" spans="1:13">
      <c r="A736" s="6"/>
      <c r="B736" s="63"/>
      <c r="C736" s="63"/>
      <c r="D736" s="64"/>
      <c r="E736" s="63" t="s">
        <v>373</v>
      </c>
      <c r="F736" s="63" t="s">
        <v>432</v>
      </c>
      <c r="G736" s="63" t="s">
        <v>1136</v>
      </c>
      <c r="H736" s="63" t="s">
        <v>444</v>
      </c>
      <c r="I736" s="66" t="s">
        <v>603</v>
      </c>
      <c r="J736" s="66"/>
      <c r="K736" s="66" t="s">
        <v>415</v>
      </c>
      <c r="L736" s="66"/>
      <c r="M736" s="55"/>
    </row>
    <row r="737" ht="19.9" customHeight="true" spans="1:13">
      <c r="A737" s="6"/>
      <c r="B737" s="63"/>
      <c r="C737" s="63"/>
      <c r="D737" s="64"/>
      <c r="E737" s="63" t="s">
        <v>409</v>
      </c>
      <c r="F737" s="63" t="s">
        <v>410</v>
      </c>
      <c r="G737" s="63" t="s">
        <v>1137</v>
      </c>
      <c r="H737" s="63" t="s">
        <v>412</v>
      </c>
      <c r="I737" s="66" t="s">
        <v>1138</v>
      </c>
      <c r="J737" s="66" t="s">
        <v>502</v>
      </c>
      <c r="K737" s="66" t="s">
        <v>390</v>
      </c>
      <c r="L737" s="66" t="s">
        <v>437</v>
      </c>
      <c r="M737" s="55"/>
    </row>
    <row r="738" ht="19.9" customHeight="true" spans="1:13">
      <c r="A738" s="6"/>
      <c r="B738" s="63"/>
      <c r="C738" s="63"/>
      <c r="D738" s="64"/>
      <c r="E738" s="63" t="s">
        <v>381</v>
      </c>
      <c r="F738" s="63" t="s">
        <v>385</v>
      </c>
      <c r="G738" s="63" t="s">
        <v>1139</v>
      </c>
      <c r="H738" s="63" t="s">
        <v>376</v>
      </c>
      <c r="I738" s="66" t="s">
        <v>464</v>
      </c>
      <c r="J738" s="66" t="s">
        <v>422</v>
      </c>
      <c r="K738" s="66" t="s">
        <v>567</v>
      </c>
      <c r="L738" s="66"/>
      <c r="M738" s="55"/>
    </row>
    <row r="739" ht="19.9" customHeight="true" spans="1:13">
      <c r="A739" s="6"/>
      <c r="B739" s="63"/>
      <c r="C739" s="63"/>
      <c r="D739" s="64"/>
      <c r="E739" s="63" t="s">
        <v>428</v>
      </c>
      <c r="F739" s="63" t="s">
        <v>429</v>
      </c>
      <c r="G739" s="63" t="s">
        <v>1140</v>
      </c>
      <c r="H739" s="63" t="s">
        <v>403</v>
      </c>
      <c r="I739" s="66" t="s">
        <v>424</v>
      </c>
      <c r="J739" s="66" t="s">
        <v>378</v>
      </c>
      <c r="K739" s="66" t="s">
        <v>415</v>
      </c>
      <c r="L739" s="66"/>
      <c r="M739" s="55"/>
    </row>
    <row r="740" ht="19.9" customHeight="true" spans="1:13">
      <c r="A740" s="6"/>
      <c r="B740" s="63"/>
      <c r="C740" s="63"/>
      <c r="D740" s="64"/>
      <c r="E740" s="63" t="s">
        <v>381</v>
      </c>
      <c r="F740" s="63" t="s">
        <v>385</v>
      </c>
      <c r="G740" s="63" t="s">
        <v>1141</v>
      </c>
      <c r="H740" s="63" t="s">
        <v>376</v>
      </c>
      <c r="I740" s="66" t="s">
        <v>464</v>
      </c>
      <c r="J740" s="66" t="s">
        <v>422</v>
      </c>
      <c r="K740" s="66" t="s">
        <v>388</v>
      </c>
      <c r="L740" s="66"/>
      <c r="M740" s="55"/>
    </row>
    <row r="741" ht="19.9" customHeight="true" spans="1:13">
      <c r="A741" s="6"/>
      <c r="B741" s="63"/>
      <c r="C741" s="63"/>
      <c r="D741" s="64"/>
      <c r="E741" s="63" t="s">
        <v>381</v>
      </c>
      <c r="F741" s="63" t="s">
        <v>385</v>
      </c>
      <c r="G741" s="63" t="s">
        <v>1142</v>
      </c>
      <c r="H741" s="63" t="s">
        <v>376</v>
      </c>
      <c r="I741" s="66" t="s">
        <v>464</v>
      </c>
      <c r="J741" s="66" t="s">
        <v>422</v>
      </c>
      <c r="K741" s="66" t="s">
        <v>388</v>
      </c>
      <c r="L741" s="66"/>
      <c r="M741" s="55"/>
    </row>
    <row r="742" ht="19.9" customHeight="true" spans="1:13">
      <c r="A742" s="6"/>
      <c r="B742" s="63"/>
      <c r="C742" s="63"/>
      <c r="D742" s="64"/>
      <c r="E742" s="63" t="s">
        <v>381</v>
      </c>
      <c r="F742" s="63" t="s">
        <v>385</v>
      </c>
      <c r="G742" s="63" t="s">
        <v>1143</v>
      </c>
      <c r="H742" s="63" t="s">
        <v>376</v>
      </c>
      <c r="I742" s="66" t="s">
        <v>464</v>
      </c>
      <c r="J742" s="66" t="s">
        <v>422</v>
      </c>
      <c r="K742" s="66" t="s">
        <v>388</v>
      </c>
      <c r="L742" s="66"/>
      <c r="M742" s="55"/>
    </row>
    <row r="743" ht="19.9" customHeight="true" spans="1:13">
      <c r="A743" s="6"/>
      <c r="B743" s="63"/>
      <c r="C743" s="63"/>
      <c r="D743" s="64"/>
      <c r="E743" s="63" t="s">
        <v>373</v>
      </c>
      <c r="F743" s="63" t="s">
        <v>517</v>
      </c>
      <c r="G743" s="63" t="s">
        <v>490</v>
      </c>
      <c r="H743" s="63" t="s">
        <v>444</v>
      </c>
      <c r="I743" s="66" t="s">
        <v>603</v>
      </c>
      <c r="J743" s="66"/>
      <c r="K743" s="66" t="s">
        <v>415</v>
      </c>
      <c r="L743" s="66"/>
      <c r="M743" s="55"/>
    </row>
    <row r="744" ht="19.9" customHeight="true" spans="1:13">
      <c r="A744" s="6"/>
      <c r="B744" s="63"/>
      <c r="C744" s="63" t="s">
        <v>1144</v>
      </c>
      <c r="D744" s="64">
        <v>16.37</v>
      </c>
      <c r="E744" s="63" t="s">
        <v>381</v>
      </c>
      <c r="F744" s="63" t="s">
        <v>385</v>
      </c>
      <c r="G744" s="63" t="s">
        <v>1145</v>
      </c>
      <c r="H744" s="63" t="s">
        <v>403</v>
      </c>
      <c r="I744" s="66" t="s">
        <v>496</v>
      </c>
      <c r="J744" s="66" t="s">
        <v>465</v>
      </c>
      <c r="K744" s="66" t="s">
        <v>388</v>
      </c>
      <c r="L744" s="66"/>
      <c r="M744" s="55"/>
    </row>
    <row r="745" ht="19.9" customHeight="true" spans="1:13">
      <c r="A745" s="6"/>
      <c r="B745" s="63"/>
      <c r="C745" s="63"/>
      <c r="D745" s="64"/>
      <c r="E745" s="63" t="s">
        <v>373</v>
      </c>
      <c r="F745" s="63" t="s">
        <v>426</v>
      </c>
      <c r="G745" s="63" t="s">
        <v>1082</v>
      </c>
      <c r="H745" s="63" t="s">
        <v>444</v>
      </c>
      <c r="I745" s="66" t="s">
        <v>1083</v>
      </c>
      <c r="J745" s="66"/>
      <c r="K745" s="66" t="s">
        <v>390</v>
      </c>
      <c r="L745" s="66"/>
      <c r="M745" s="55"/>
    </row>
    <row r="746" ht="19.9" customHeight="true" spans="1:13">
      <c r="A746" s="6"/>
      <c r="B746" s="63"/>
      <c r="C746" s="63"/>
      <c r="D746" s="64"/>
      <c r="E746" s="63" t="s">
        <v>381</v>
      </c>
      <c r="F746" s="63" t="s">
        <v>385</v>
      </c>
      <c r="G746" s="63" t="s">
        <v>1146</v>
      </c>
      <c r="H746" s="63" t="s">
        <v>376</v>
      </c>
      <c r="I746" s="66" t="s">
        <v>464</v>
      </c>
      <c r="J746" s="66" t="s">
        <v>422</v>
      </c>
      <c r="K746" s="66" t="s">
        <v>388</v>
      </c>
      <c r="L746" s="66"/>
      <c r="M746" s="55"/>
    </row>
    <row r="747" ht="19.9" customHeight="true" spans="1:13">
      <c r="A747" s="6"/>
      <c r="B747" s="63"/>
      <c r="C747" s="63"/>
      <c r="D747" s="64"/>
      <c r="E747" s="63" t="s">
        <v>428</v>
      </c>
      <c r="F747" s="63" t="s">
        <v>429</v>
      </c>
      <c r="G747" s="63" t="s">
        <v>1093</v>
      </c>
      <c r="H747" s="63" t="s">
        <v>403</v>
      </c>
      <c r="I747" s="66" t="s">
        <v>424</v>
      </c>
      <c r="J747" s="66" t="s">
        <v>378</v>
      </c>
      <c r="K747" s="66" t="s">
        <v>390</v>
      </c>
      <c r="L747" s="66"/>
      <c r="M747" s="55"/>
    </row>
    <row r="748" ht="19.9" customHeight="true" spans="1:13">
      <c r="A748" s="6"/>
      <c r="B748" s="63"/>
      <c r="C748" s="63"/>
      <c r="D748" s="64"/>
      <c r="E748" s="63" t="s">
        <v>381</v>
      </c>
      <c r="F748" s="63" t="s">
        <v>385</v>
      </c>
      <c r="G748" s="63" t="s">
        <v>1095</v>
      </c>
      <c r="H748" s="63" t="s">
        <v>376</v>
      </c>
      <c r="I748" s="66" t="s">
        <v>395</v>
      </c>
      <c r="J748" s="66" t="s">
        <v>389</v>
      </c>
      <c r="K748" s="66" t="s">
        <v>388</v>
      </c>
      <c r="L748" s="66"/>
      <c r="M748" s="55"/>
    </row>
    <row r="749" ht="19.9" customHeight="true" spans="1:13">
      <c r="A749" s="6"/>
      <c r="B749" s="63"/>
      <c r="C749" s="63"/>
      <c r="D749" s="64"/>
      <c r="E749" s="63" t="s">
        <v>409</v>
      </c>
      <c r="F749" s="63" t="s">
        <v>410</v>
      </c>
      <c r="G749" s="63" t="s">
        <v>1147</v>
      </c>
      <c r="H749" s="63" t="s">
        <v>412</v>
      </c>
      <c r="I749" s="66" t="s">
        <v>1148</v>
      </c>
      <c r="J749" s="66" t="s">
        <v>502</v>
      </c>
      <c r="K749" s="66" t="s">
        <v>390</v>
      </c>
      <c r="L749" s="66"/>
      <c r="M749" s="55"/>
    </row>
    <row r="750" ht="19.9" customHeight="true" spans="1:13">
      <c r="A750" s="6"/>
      <c r="B750" s="63"/>
      <c r="C750" s="63"/>
      <c r="D750" s="64"/>
      <c r="E750" s="63" t="s">
        <v>381</v>
      </c>
      <c r="F750" s="63" t="s">
        <v>385</v>
      </c>
      <c r="G750" s="63" t="s">
        <v>1149</v>
      </c>
      <c r="H750" s="63" t="s">
        <v>376</v>
      </c>
      <c r="I750" s="66" t="s">
        <v>464</v>
      </c>
      <c r="J750" s="66" t="s">
        <v>422</v>
      </c>
      <c r="K750" s="66" t="s">
        <v>388</v>
      </c>
      <c r="L750" s="66"/>
      <c r="M750" s="55"/>
    </row>
    <row r="751" ht="19.9" customHeight="true" spans="1:13">
      <c r="A751" s="6"/>
      <c r="B751" s="63"/>
      <c r="C751" s="63"/>
      <c r="D751" s="64"/>
      <c r="E751" s="63" t="s">
        <v>381</v>
      </c>
      <c r="F751" s="63" t="s">
        <v>382</v>
      </c>
      <c r="G751" s="63" t="s">
        <v>1135</v>
      </c>
      <c r="H751" s="63" t="s">
        <v>403</v>
      </c>
      <c r="I751" s="66" t="s">
        <v>1130</v>
      </c>
      <c r="J751" s="66" t="s">
        <v>942</v>
      </c>
      <c r="K751" s="66" t="s">
        <v>567</v>
      </c>
      <c r="L751" s="66"/>
      <c r="M751" s="55"/>
    </row>
    <row r="752" ht="19.9" customHeight="true" spans="1:13">
      <c r="A752" s="6"/>
      <c r="B752" s="63"/>
      <c r="C752" s="63"/>
      <c r="D752" s="64"/>
      <c r="E752" s="63" t="s">
        <v>381</v>
      </c>
      <c r="F752" s="63" t="s">
        <v>416</v>
      </c>
      <c r="G752" s="63" t="s">
        <v>1150</v>
      </c>
      <c r="H752" s="63" t="s">
        <v>412</v>
      </c>
      <c r="I752" s="66" t="s">
        <v>508</v>
      </c>
      <c r="J752" s="66" t="s">
        <v>509</v>
      </c>
      <c r="K752" s="66" t="s">
        <v>388</v>
      </c>
      <c r="L752" s="66"/>
      <c r="M752" s="55"/>
    </row>
    <row r="753" ht="19.9" customHeight="true" spans="1:13">
      <c r="A753" s="6"/>
      <c r="B753" s="63"/>
      <c r="C753" s="63"/>
      <c r="D753" s="64"/>
      <c r="E753" s="63" t="s">
        <v>373</v>
      </c>
      <c r="F753" s="63" t="s">
        <v>426</v>
      </c>
      <c r="G753" s="63" t="s">
        <v>1089</v>
      </c>
      <c r="H753" s="63" t="s">
        <v>444</v>
      </c>
      <c r="I753" s="66" t="s">
        <v>1090</v>
      </c>
      <c r="J753" s="66"/>
      <c r="K753" s="66" t="s">
        <v>390</v>
      </c>
      <c r="L753" s="66"/>
      <c r="M753" s="55"/>
    </row>
    <row r="754" ht="19.9" customHeight="true" spans="1:13">
      <c r="A754" s="6"/>
      <c r="B754" s="63"/>
      <c r="C754" s="63"/>
      <c r="D754" s="64"/>
      <c r="E754" s="63" t="s">
        <v>381</v>
      </c>
      <c r="F754" s="63" t="s">
        <v>385</v>
      </c>
      <c r="G754" s="63" t="s">
        <v>1151</v>
      </c>
      <c r="H754" s="63" t="s">
        <v>376</v>
      </c>
      <c r="I754" s="66" t="s">
        <v>1078</v>
      </c>
      <c r="J754" s="66" t="s">
        <v>457</v>
      </c>
      <c r="K754" s="66" t="s">
        <v>388</v>
      </c>
      <c r="L754" s="66"/>
      <c r="M754" s="55"/>
    </row>
    <row r="755" ht="19.9" customHeight="true" spans="1:13">
      <c r="A755" s="6"/>
      <c r="B755" s="63"/>
      <c r="C755" s="63"/>
      <c r="D755" s="64"/>
      <c r="E755" s="63" t="s">
        <v>409</v>
      </c>
      <c r="F755" s="63" t="s">
        <v>410</v>
      </c>
      <c r="G755" s="63" t="s">
        <v>1152</v>
      </c>
      <c r="H755" s="63" t="s">
        <v>412</v>
      </c>
      <c r="I755" s="66" t="s">
        <v>1153</v>
      </c>
      <c r="J755" s="66" t="s">
        <v>502</v>
      </c>
      <c r="K755" s="66" t="s">
        <v>461</v>
      </c>
      <c r="L755" s="66"/>
      <c r="M755" s="55"/>
    </row>
    <row r="756" ht="19.9" customHeight="true" spans="1:13">
      <c r="A756" s="6"/>
      <c r="B756" s="63"/>
      <c r="C756" s="63"/>
      <c r="D756" s="64"/>
      <c r="E756" s="63" t="s">
        <v>381</v>
      </c>
      <c r="F756" s="63" t="s">
        <v>382</v>
      </c>
      <c r="G756" s="63" t="s">
        <v>1134</v>
      </c>
      <c r="H756" s="63" t="s">
        <v>403</v>
      </c>
      <c r="I756" s="66" t="s">
        <v>1130</v>
      </c>
      <c r="J756" s="66" t="s">
        <v>942</v>
      </c>
      <c r="K756" s="66" t="s">
        <v>388</v>
      </c>
      <c r="L756" s="66"/>
      <c r="M756" s="55"/>
    </row>
    <row r="757" ht="19.9" customHeight="true" spans="1:13">
      <c r="A757" s="6"/>
      <c r="B757" s="63"/>
      <c r="C757" s="63" t="s">
        <v>1154</v>
      </c>
      <c r="D757" s="64">
        <v>15</v>
      </c>
      <c r="E757" s="63" t="s">
        <v>409</v>
      </c>
      <c r="F757" s="63" t="s">
        <v>410</v>
      </c>
      <c r="G757" s="63" t="s">
        <v>1155</v>
      </c>
      <c r="H757" s="63" t="s">
        <v>412</v>
      </c>
      <c r="I757" s="66" t="s">
        <v>404</v>
      </c>
      <c r="J757" s="66" t="s">
        <v>502</v>
      </c>
      <c r="K757" s="66" t="s">
        <v>390</v>
      </c>
      <c r="L757" s="66"/>
      <c r="M757" s="55"/>
    </row>
    <row r="758" ht="19.9" customHeight="true" spans="1:13">
      <c r="A758" s="6"/>
      <c r="B758" s="63"/>
      <c r="C758" s="63"/>
      <c r="D758" s="64"/>
      <c r="E758" s="63" t="s">
        <v>373</v>
      </c>
      <c r="F758" s="63" t="s">
        <v>426</v>
      </c>
      <c r="G758" s="63" t="s">
        <v>1109</v>
      </c>
      <c r="H758" s="63" t="s">
        <v>444</v>
      </c>
      <c r="I758" s="66" t="s">
        <v>603</v>
      </c>
      <c r="J758" s="66"/>
      <c r="K758" s="66" t="s">
        <v>415</v>
      </c>
      <c r="L758" s="66"/>
      <c r="M758" s="55"/>
    </row>
    <row r="759" ht="19.9" customHeight="true" spans="1:13">
      <c r="A759" s="6"/>
      <c r="B759" s="63"/>
      <c r="C759" s="63"/>
      <c r="D759" s="64"/>
      <c r="E759" s="63" t="s">
        <v>381</v>
      </c>
      <c r="F759" s="63" t="s">
        <v>382</v>
      </c>
      <c r="G759" s="63" t="s">
        <v>1107</v>
      </c>
      <c r="H759" s="63" t="s">
        <v>444</v>
      </c>
      <c r="I759" s="66" t="s">
        <v>377</v>
      </c>
      <c r="J759" s="66" t="s">
        <v>378</v>
      </c>
      <c r="K759" s="66" t="s">
        <v>390</v>
      </c>
      <c r="L759" s="66"/>
      <c r="M759" s="55"/>
    </row>
    <row r="760" ht="19.9" customHeight="true" spans="1:13">
      <c r="A760" s="6"/>
      <c r="B760" s="63"/>
      <c r="C760" s="63"/>
      <c r="D760" s="64"/>
      <c r="E760" s="63" t="s">
        <v>428</v>
      </c>
      <c r="F760" s="63" t="s">
        <v>429</v>
      </c>
      <c r="G760" s="63" t="s">
        <v>1108</v>
      </c>
      <c r="H760" s="63" t="s">
        <v>403</v>
      </c>
      <c r="I760" s="66" t="s">
        <v>424</v>
      </c>
      <c r="J760" s="66" t="s">
        <v>378</v>
      </c>
      <c r="K760" s="66" t="s">
        <v>390</v>
      </c>
      <c r="L760" s="66"/>
      <c r="M760" s="55"/>
    </row>
    <row r="761" ht="19.9" customHeight="true" spans="1:13">
      <c r="A761" s="6"/>
      <c r="B761" s="63"/>
      <c r="C761" s="63"/>
      <c r="D761" s="64"/>
      <c r="E761" s="63" t="s">
        <v>373</v>
      </c>
      <c r="F761" s="63" t="s">
        <v>374</v>
      </c>
      <c r="G761" s="63" t="s">
        <v>1098</v>
      </c>
      <c r="H761" s="63" t="s">
        <v>444</v>
      </c>
      <c r="I761" s="66" t="s">
        <v>511</v>
      </c>
      <c r="J761" s="66"/>
      <c r="K761" s="66" t="s">
        <v>461</v>
      </c>
      <c r="L761" s="66"/>
      <c r="M761" s="55"/>
    </row>
    <row r="762" ht="19.9" customHeight="true" spans="1:13">
      <c r="A762" s="6"/>
      <c r="B762" s="63"/>
      <c r="C762" s="63"/>
      <c r="D762" s="64"/>
      <c r="E762" s="63" t="s">
        <v>381</v>
      </c>
      <c r="F762" s="63" t="s">
        <v>416</v>
      </c>
      <c r="G762" s="63" t="s">
        <v>695</v>
      </c>
      <c r="H762" s="63" t="s">
        <v>403</v>
      </c>
      <c r="I762" s="66" t="s">
        <v>424</v>
      </c>
      <c r="J762" s="66" t="s">
        <v>378</v>
      </c>
      <c r="K762" s="66" t="s">
        <v>390</v>
      </c>
      <c r="L762" s="66"/>
      <c r="M762" s="55"/>
    </row>
    <row r="763" ht="19.9" customHeight="true" spans="1:13">
      <c r="A763" s="6"/>
      <c r="B763" s="63"/>
      <c r="C763" s="63"/>
      <c r="D763" s="64"/>
      <c r="E763" s="63" t="s">
        <v>381</v>
      </c>
      <c r="F763" s="63" t="s">
        <v>385</v>
      </c>
      <c r="G763" s="63" t="s">
        <v>1106</v>
      </c>
      <c r="H763" s="63" t="s">
        <v>403</v>
      </c>
      <c r="I763" s="66" t="s">
        <v>425</v>
      </c>
      <c r="J763" s="66" t="s">
        <v>465</v>
      </c>
      <c r="K763" s="66" t="s">
        <v>390</v>
      </c>
      <c r="L763" s="66"/>
      <c r="M763" s="55"/>
    </row>
    <row r="764" ht="19.9" customHeight="true" spans="1:13">
      <c r="A764" s="6"/>
      <c r="B764" s="63"/>
      <c r="C764" s="63"/>
      <c r="D764" s="64"/>
      <c r="E764" s="63" t="s">
        <v>381</v>
      </c>
      <c r="F764" s="63" t="s">
        <v>385</v>
      </c>
      <c r="G764" s="63" t="s">
        <v>1102</v>
      </c>
      <c r="H764" s="63" t="s">
        <v>403</v>
      </c>
      <c r="I764" s="66" t="s">
        <v>464</v>
      </c>
      <c r="J764" s="66" t="s">
        <v>465</v>
      </c>
      <c r="K764" s="66" t="s">
        <v>390</v>
      </c>
      <c r="L764" s="66"/>
      <c r="M764" s="55"/>
    </row>
    <row r="765" ht="19.9" customHeight="true" spans="1:13">
      <c r="A765" s="6"/>
      <c r="B765" s="63"/>
      <c r="C765" s="63"/>
      <c r="D765" s="64"/>
      <c r="E765" s="63" t="s">
        <v>381</v>
      </c>
      <c r="F765" s="63" t="s">
        <v>382</v>
      </c>
      <c r="G765" s="63" t="s">
        <v>1101</v>
      </c>
      <c r="H765" s="63" t="s">
        <v>403</v>
      </c>
      <c r="I765" s="66" t="s">
        <v>424</v>
      </c>
      <c r="J765" s="66" t="s">
        <v>378</v>
      </c>
      <c r="K765" s="66" t="s">
        <v>461</v>
      </c>
      <c r="L765" s="66"/>
      <c r="M765" s="55"/>
    </row>
    <row r="766" ht="19.9" customHeight="true" spans="1:13">
      <c r="A766" s="6"/>
      <c r="B766" s="63"/>
      <c r="C766" s="63"/>
      <c r="D766" s="64"/>
      <c r="E766" s="63" t="s">
        <v>373</v>
      </c>
      <c r="F766" s="63" t="s">
        <v>406</v>
      </c>
      <c r="G766" s="63" t="s">
        <v>1103</v>
      </c>
      <c r="H766" s="63" t="s">
        <v>444</v>
      </c>
      <c r="I766" s="66" t="s">
        <v>603</v>
      </c>
      <c r="J766" s="66"/>
      <c r="K766" s="66" t="s">
        <v>461</v>
      </c>
      <c r="L766" s="66"/>
      <c r="M766" s="55"/>
    </row>
    <row r="767" ht="19.9" customHeight="true" spans="1:13">
      <c r="A767" s="6"/>
      <c r="B767" s="63"/>
      <c r="C767" s="63" t="s">
        <v>719</v>
      </c>
      <c r="D767" s="64">
        <v>0.42</v>
      </c>
      <c r="E767" s="63" t="s">
        <v>373</v>
      </c>
      <c r="F767" s="63" t="s">
        <v>432</v>
      </c>
      <c r="G767" s="63" t="s">
        <v>438</v>
      </c>
      <c r="H767" s="63" t="s">
        <v>376</v>
      </c>
      <c r="I767" s="66" t="s">
        <v>377</v>
      </c>
      <c r="J767" s="66" t="s">
        <v>378</v>
      </c>
      <c r="K767" s="66" t="s">
        <v>384</v>
      </c>
      <c r="L767" s="66" t="s">
        <v>380</v>
      </c>
      <c r="M767" s="55"/>
    </row>
    <row r="768" ht="19.9" customHeight="true" spans="1:13">
      <c r="A768" s="6"/>
      <c r="B768" s="63"/>
      <c r="C768" s="63"/>
      <c r="D768" s="64"/>
      <c r="E768" s="63" t="s">
        <v>381</v>
      </c>
      <c r="F768" s="63" t="s">
        <v>385</v>
      </c>
      <c r="G768" s="63" t="s">
        <v>387</v>
      </c>
      <c r="H768" s="63" t="s">
        <v>412</v>
      </c>
      <c r="I768" s="66" t="s">
        <v>388</v>
      </c>
      <c r="J768" s="66" t="s">
        <v>389</v>
      </c>
      <c r="K768" s="66" t="s">
        <v>384</v>
      </c>
      <c r="L768" s="66" t="s">
        <v>437</v>
      </c>
      <c r="M768" s="55"/>
    </row>
    <row r="769" ht="19.9" customHeight="true" spans="1:13">
      <c r="A769" s="6"/>
      <c r="B769" s="63"/>
      <c r="C769" s="63"/>
      <c r="D769" s="64"/>
      <c r="E769" s="63" t="s">
        <v>381</v>
      </c>
      <c r="F769" s="63" t="s">
        <v>382</v>
      </c>
      <c r="G769" s="63" t="s">
        <v>440</v>
      </c>
      <c r="H769" s="63" t="s">
        <v>412</v>
      </c>
      <c r="I769" s="66" t="s">
        <v>388</v>
      </c>
      <c r="J769" s="66" t="s">
        <v>378</v>
      </c>
      <c r="K769" s="66" t="s">
        <v>379</v>
      </c>
      <c r="L769" s="66" t="s">
        <v>437</v>
      </c>
      <c r="M769" s="55"/>
    </row>
    <row r="770" ht="19.9" customHeight="true" spans="1:13">
      <c r="A770" s="6"/>
      <c r="B770" s="63"/>
      <c r="C770" s="63"/>
      <c r="D770" s="64"/>
      <c r="E770" s="63" t="s">
        <v>373</v>
      </c>
      <c r="F770" s="63" t="s">
        <v>432</v>
      </c>
      <c r="G770" s="63" t="s">
        <v>439</v>
      </c>
      <c r="H770" s="63" t="s">
        <v>412</v>
      </c>
      <c r="I770" s="66" t="s">
        <v>377</v>
      </c>
      <c r="J770" s="66" t="s">
        <v>378</v>
      </c>
      <c r="K770" s="66" t="s">
        <v>384</v>
      </c>
      <c r="L770" s="66" t="s">
        <v>437</v>
      </c>
      <c r="M770" s="55"/>
    </row>
    <row r="771" ht="19.9" customHeight="true" spans="1:13">
      <c r="A771" s="6"/>
      <c r="B771" s="63" t="s">
        <v>1156</v>
      </c>
      <c r="C771" s="63" t="s">
        <v>372</v>
      </c>
      <c r="D771" s="64">
        <v>210.73</v>
      </c>
      <c r="E771" s="63" t="s">
        <v>381</v>
      </c>
      <c r="F771" s="63" t="s">
        <v>385</v>
      </c>
      <c r="G771" s="63" t="s">
        <v>386</v>
      </c>
      <c r="H771" s="63" t="s">
        <v>376</v>
      </c>
      <c r="I771" s="66" t="s">
        <v>377</v>
      </c>
      <c r="J771" s="66" t="s">
        <v>378</v>
      </c>
      <c r="K771" s="66" t="s">
        <v>384</v>
      </c>
      <c r="L771" s="66" t="s">
        <v>380</v>
      </c>
      <c r="M771" s="55"/>
    </row>
    <row r="772" ht="19.9" customHeight="true" spans="1:13">
      <c r="A772" s="6"/>
      <c r="B772" s="63"/>
      <c r="C772" s="63"/>
      <c r="D772" s="64"/>
      <c r="E772" s="63" t="s">
        <v>381</v>
      </c>
      <c r="F772" s="63" t="s">
        <v>382</v>
      </c>
      <c r="G772" s="63" t="s">
        <v>383</v>
      </c>
      <c r="H772" s="63" t="s">
        <v>376</v>
      </c>
      <c r="I772" s="66" t="s">
        <v>377</v>
      </c>
      <c r="J772" s="66" t="s">
        <v>378</v>
      </c>
      <c r="K772" s="66" t="s">
        <v>384</v>
      </c>
      <c r="L772" s="66" t="s">
        <v>380</v>
      </c>
      <c r="M772" s="55"/>
    </row>
    <row r="773" ht="19.9" customHeight="true" spans="1:13">
      <c r="A773" s="6"/>
      <c r="B773" s="63"/>
      <c r="C773" s="63"/>
      <c r="D773" s="64"/>
      <c r="E773" s="63" t="s">
        <v>373</v>
      </c>
      <c r="F773" s="63" t="s">
        <v>374</v>
      </c>
      <c r="G773" s="63" t="s">
        <v>375</v>
      </c>
      <c r="H773" s="63" t="s">
        <v>376</v>
      </c>
      <c r="I773" s="66" t="s">
        <v>377</v>
      </c>
      <c r="J773" s="66" t="s">
        <v>378</v>
      </c>
      <c r="K773" s="66" t="s">
        <v>379</v>
      </c>
      <c r="L773" s="66" t="s">
        <v>380</v>
      </c>
      <c r="M773" s="55"/>
    </row>
    <row r="774" ht="19.9" customHeight="true" spans="1:13">
      <c r="A774" s="6"/>
      <c r="B774" s="63"/>
      <c r="C774" s="63"/>
      <c r="D774" s="64"/>
      <c r="E774" s="63" t="s">
        <v>381</v>
      </c>
      <c r="F774" s="63" t="s">
        <v>382</v>
      </c>
      <c r="G774" s="63" t="s">
        <v>387</v>
      </c>
      <c r="H774" s="63" t="s">
        <v>376</v>
      </c>
      <c r="I774" s="66" t="s">
        <v>388</v>
      </c>
      <c r="J774" s="66" t="s">
        <v>389</v>
      </c>
      <c r="K774" s="66" t="s">
        <v>384</v>
      </c>
      <c r="L774" s="66" t="s">
        <v>380</v>
      </c>
      <c r="M774" s="55"/>
    </row>
    <row r="775" ht="19.9" customHeight="true" spans="1:13">
      <c r="A775" s="6"/>
      <c r="B775" s="63"/>
      <c r="C775" s="63" t="s">
        <v>391</v>
      </c>
      <c r="D775" s="64">
        <v>1.18</v>
      </c>
      <c r="E775" s="63" t="s">
        <v>381</v>
      </c>
      <c r="F775" s="63" t="s">
        <v>382</v>
      </c>
      <c r="G775" s="63" t="s">
        <v>383</v>
      </c>
      <c r="H775" s="63" t="s">
        <v>376</v>
      </c>
      <c r="I775" s="66" t="s">
        <v>377</v>
      </c>
      <c r="J775" s="66" t="s">
        <v>378</v>
      </c>
      <c r="K775" s="66" t="s">
        <v>384</v>
      </c>
      <c r="L775" s="66" t="s">
        <v>380</v>
      </c>
      <c r="M775" s="55"/>
    </row>
    <row r="776" ht="19.9" customHeight="true" spans="1:13">
      <c r="A776" s="6"/>
      <c r="B776" s="63"/>
      <c r="C776" s="63"/>
      <c r="D776" s="64"/>
      <c r="E776" s="63" t="s">
        <v>381</v>
      </c>
      <c r="F776" s="63" t="s">
        <v>382</v>
      </c>
      <c r="G776" s="63" t="s">
        <v>387</v>
      </c>
      <c r="H776" s="63" t="s">
        <v>376</v>
      </c>
      <c r="I776" s="66" t="s">
        <v>388</v>
      </c>
      <c r="J776" s="66" t="s">
        <v>389</v>
      </c>
      <c r="K776" s="66" t="s">
        <v>384</v>
      </c>
      <c r="L776" s="66" t="s">
        <v>380</v>
      </c>
      <c r="M776" s="55"/>
    </row>
    <row r="777" ht="19.9" customHeight="true" spans="1:13">
      <c r="A777" s="6"/>
      <c r="B777" s="63"/>
      <c r="C777" s="63"/>
      <c r="D777" s="64"/>
      <c r="E777" s="63" t="s">
        <v>373</v>
      </c>
      <c r="F777" s="63" t="s">
        <v>374</v>
      </c>
      <c r="G777" s="63" t="s">
        <v>375</v>
      </c>
      <c r="H777" s="63" t="s">
        <v>376</v>
      </c>
      <c r="I777" s="66" t="s">
        <v>377</v>
      </c>
      <c r="J777" s="66" t="s">
        <v>378</v>
      </c>
      <c r="K777" s="66" t="s">
        <v>379</v>
      </c>
      <c r="L777" s="66" t="s">
        <v>380</v>
      </c>
      <c r="M777" s="55"/>
    </row>
    <row r="778" ht="19.9" customHeight="true" spans="1:13">
      <c r="A778" s="6"/>
      <c r="B778" s="63"/>
      <c r="C778" s="63"/>
      <c r="D778" s="64"/>
      <c r="E778" s="63" t="s">
        <v>381</v>
      </c>
      <c r="F778" s="63" t="s">
        <v>385</v>
      </c>
      <c r="G778" s="63" t="s">
        <v>386</v>
      </c>
      <c r="H778" s="63" t="s">
        <v>376</v>
      </c>
      <c r="I778" s="66" t="s">
        <v>377</v>
      </c>
      <c r="J778" s="66" t="s">
        <v>378</v>
      </c>
      <c r="K778" s="66" t="s">
        <v>384</v>
      </c>
      <c r="L778" s="66" t="s">
        <v>380</v>
      </c>
      <c r="M778" s="55"/>
    </row>
    <row r="779" ht="19.9" customHeight="true" spans="1:13">
      <c r="A779" s="6"/>
      <c r="B779" s="63"/>
      <c r="C779" s="63" t="s">
        <v>392</v>
      </c>
      <c r="D779" s="64">
        <v>12.39</v>
      </c>
      <c r="E779" s="63" t="s">
        <v>373</v>
      </c>
      <c r="F779" s="63" t="s">
        <v>374</v>
      </c>
      <c r="G779" s="63" t="s">
        <v>375</v>
      </c>
      <c r="H779" s="63" t="s">
        <v>376</v>
      </c>
      <c r="I779" s="66" t="s">
        <v>377</v>
      </c>
      <c r="J779" s="66" t="s">
        <v>378</v>
      </c>
      <c r="K779" s="66" t="s">
        <v>379</v>
      </c>
      <c r="L779" s="66" t="s">
        <v>380</v>
      </c>
      <c r="M779" s="55"/>
    </row>
    <row r="780" ht="19.9" customHeight="true" spans="1:13">
      <c r="A780" s="6"/>
      <c r="B780" s="63"/>
      <c r="C780" s="63"/>
      <c r="D780" s="64"/>
      <c r="E780" s="63" t="s">
        <v>381</v>
      </c>
      <c r="F780" s="63" t="s">
        <v>385</v>
      </c>
      <c r="G780" s="63" t="s">
        <v>386</v>
      </c>
      <c r="H780" s="63" t="s">
        <v>376</v>
      </c>
      <c r="I780" s="66" t="s">
        <v>377</v>
      </c>
      <c r="J780" s="66" t="s">
        <v>378</v>
      </c>
      <c r="K780" s="66" t="s">
        <v>384</v>
      </c>
      <c r="L780" s="66" t="s">
        <v>380</v>
      </c>
      <c r="M780" s="55"/>
    </row>
    <row r="781" ht="19.9" customHeight="true" spans="1:13">
      <c r="A781" s="6"/>
      <c r="B781" s="63"/>
      <c r="C781" s="63"/>
      <c r="D781" s="64"/>
      <c r="E781" s="63" t="s">
        <v>381</v>
      </c>
      <c r="F781" s="63" t="s">
        <v>382</v>
      </c>
      <c r="G781" s="63" t="s">
        <v>383</v>
      </c>
      <c r="H781" s="63" t="s">
        <v>376</v>
      </c>
      <c r="I781" s="66" t="s">
        <v>377</v>
      </c>
      <c r="J781" s="66" t="s">
        <v>378</v>
      </c>
      <c r="K781" s="66" t="s">
        <v>384</v>
      </c>
      <c r="L781" s="66" t="s">
        <v>380</v>
      </c>
      <c r="M781" s="55"/>
    </row>
    <row r="782" ht="19.9" customHeight="true" spans="1:13">
      <c r="A782" s="6"/>
      <c r="B782" s="63"/>
      <c r="C782" s="63"/>
      <c r="D782" s="64"/>
      <c r="E782" s="63" t="s">
        <v>381</v>
      </c>
      <c r="F782" s="63" t="s">
        <v>382</v>
      </c>
      <c r="G782" s="63" t="s">
        <v>387</v>
      </c>
      <c r="H782" s="63" t="s">
        <v>376</v>
      </c>
      <c r="I782" s="66" t="s">
        <v>388</v>
      </c>
      <c r="J782" s="66" t="s">
        <v>389</v>
      </c>
      <c r="K782" s="66" t="s">
        <v>384</v>
      </c>
      <c r="L782" s="66" t="s">
        <v>380</v>
      </c>
      <c r="M782" s="55"/>
    </row>
    <row r="783" ht="19.9" customHeight="true" spans="1:13">
      <c r="A783" s="6"/>
      <c r="B783" s="63"/>
      <c r="C783" s="63" t="s">
        <v>393</v>
      </c>
      <c r="D783" s="64">
        <v>31.71</v>
      </c>
      <c r="E783" s="63" t="s">
        <v>381</v>
      </c>
      <c r="F783" s="63" t="s">
        <v>382</v>
      </c>
      <c r="G783" s="63" t="s">
        <v>387</v>
      </c>
      <c r="H783" s="63" t="s">
        <v>376</v>
      </c>
      <c r="I783" s="66" t="s">
        <v>388</v>
      </c>
      <c r="J783" s="66" t="s">
        <v>389</v>
      </c>
      <c r="K783" s="66" t="s">
        <v>384</v>
      </c>
      <c r="L783" s="66" t="s">
        <v>380</v>
      </c>
      <c r="M783" s="55"/>
    </row>
    <row r="784" ht="19.9" customHeight="true" spans="1:13">
      <c r="A784" s="6"/>
      <c r="B784" s="63"/>
      <c r="C784" s="63"/>
      <c r="D784" s="64"/>
      <c r="E784" s="63" t="s">
        <v>381</v>
      </c>
      <c r="F784" s="63" t="s">
        <v>382</v>
      </c>
      <c r="G784" s="63" t="s">
        <v>383</v>
      </c>
      <c r="H784" s="63" t="s">
        <v>376</v>
      </c>
      <c r="I784" s="66" t="s">
        <v>377</v>
      </c>
      <c r="J784" s="66" t="s">
        <v>378</v>
      </c>
      <c r="K784" s="66" t="s">
        <v>384</v>
      </c>
      <c r="L784" s="66" t="s">
        <v>380</v>
      </c>
      <c r="M784" s="55"/>
    </row>
    <row r="785" ht="19.9" customHeight="true" spans="1:13">
      <c r="A785" s="6"/>
      <c r="B785" s="63"/>
      <c r="C785" s="63"/>
      <c r="D785" s="64"/>
      <c r="E785" s="63" t="s">
        <v>373</v>
      </c>
      <c r="F785" s="63" t="s">
        <v>374</v>
      </c>
      <c r="G785" s="63" t="s">
        <v>375</v>
      </c>
      <c r="H785" s="63" t="s">
        <v>376</v>
      </c>
      <c r="I785" s="66" t="s">
        <v>377</v>
      </c>
      <c r="J785" s="66" t="s">
        <v>378</v>
      </c>
      <c r="K785" s="66" t="s">
        <v>379</v>
      </c>
      <c r="L785" s="66" t="s">
        <v>380</v>
      </c>
      <c r="M785" s="55"/>
    </row>
    <row r="786" ht="19.9" customHeight="true" spans="1:13">
      <c r="A786" s="6"/>
      <c r="B786" s="63"/>
      <c r="C786" s="63"/>
      <c r="D786" s="64"/>
      <c r="E786" s="63" t="s">
        <v>381</v>
      </c>
      <c r="F786" s="63" t="s">
        <v>385</v>
      </c>
      <c r="G786" s="63" t="s">
        <v>386</v>
      </c>
      <c r="H786" s="63" t="s">
        <v>376</v>
      </c>
      <c r="I786" s="66" t="s">
        <v>377</v>
      </c>
      <c r="J786" s="66" t="s">
        <v>378</v>
      </c>
      <c r="K786" s="66" t="s">
        <v>384</v>
      </c>
      <c r="L786" s="66" t="s">
        <v>380</v>
      </c>
      <c r="M786" s="55"/>
    </row>
    <row r="787" ht="19.9" customHeight="true" spans="1:13">
      <c r="A787" s="6"/>
      <c r="B787" s="63"/>
      <c r="C787" s="63" t="s">
        <v>394</v>
      </c>
      <c r="D787" s="64">
        <v>15.85</v>
      </c>
      <c r="E787" s="63" t="s">
        <v>381</v>
      </c>
      <c r="F787" s="63" t="s">
        <v>385</v>
      </c>
      <c r="G787" s="63" t="s">
        <v>386</v>
      </c>
      <c r="H787" s="63" t="s">
        <v>376</v>
      </c>
      <c r="I787" s="66" t="s">
        <v>377</v>
      </c>
      <c r="J787" s="66" t="s">
        <v>378</v>
      </c>
      <c r="K787" s="66" t="s">
        <v>384</v>
      </c>
      <c r="L787" s="66" t="s">
        <v>380</v>
      </c>
      <c r="M787" s="55"/>
    </row>
    <row r="788" ht="19.9" customHeight="true" spans="1:13">
      <c r="A788" s="6"/>
      <c r="B788" s="63"/>
      <c r="C788" s="63"/>
      <c r="D788" s="64"/>
      <c r="E788" s="63" t="s">
        <v>381</v>
      </c>
      <c r="F788" s="63" t="s">
        <v>382</v>
      </c>
      <c r="G788" s="63" t="s">
        <v>387</v>
      </c>
      <c r="H788" s="63" t="s">
        <v>376</v>
      </c>
      <c r="I788" s="66" t="s">
        <v>388</v>
      </c>
      <c r="J788" s="66" t="s">
        <v>389</v>
      </c>
      <c r="K788" s="66" t="s">
        <v>384</v>
      </c>
      <c r="L788" s="66" t="s">
        <v>380</v>
      </c>
      <c r="M788" s="55"/>
    </row>
    <row r="789" ht="19.9" customHeight="true" spans="1:13">
      <c r="A789" s="6"/>
      <c r="B789" s="63"/>
      <c r="C789" s="63"/>
      <c r="D789" s="64"/>
      <c r="E789" s="63" t="s">
        <v>373</v>
      </c>
      <c r="F789" s="63" t="s">
        <v>374</v>
      </c>
      <c r="G789" s="63" t="s">
        <v>375</v>
      </c>
      <c r="H789" s="63" t="s">
        <v>376</v>
      </c>
      <c r="I789" s="66" t="s">
        <v>377</v>
      </c>
      <c r="J789" s="66" t="s">
        <v>378</v>
      </c>
      <c r="K789" s="66" t="s">
        <v>379</v>
      </c>
      <c r="L789" s="66" t="s">
        <v>380</v>
      </c>
      <c r="M789" s="55"/>
    </row>
    <row r="790" ht="19.9" customHeight="true" spans="1:13">
      <c r="A790" s="6"/>
      <c r="B790" s="63"/>
      <c r="C790" s="63"/>
      <c r="D790" s="64"/>
      <c r="E790" s="63" t="s">
        <v>381</v>
      </c>
      <c r="F790" s="63" t="s">
        <v>382</v>
      </c>
      <c r="G790" s="63" t="s">
        <v>383</v>
      </c>
      <c r="H790" s="63" t="s">
        <v>376</v>
      </c>
      <c r="I790" s="66" t="s">
        <v>377</v>
      </c>
      <c r="J790" s="66" t="s">
        <v>378</v>
      </c>
      <c r="K790" s="66" t="s">
        <v>384</v>
      </c>
      <c r="L790" s="66" t="s">
        <v>380</v>
      </c>
      <c r="M790" s="55"/>
    </row>
    <row r="791" ht="19.9" customHeight="true" spans="1:13">
      <c r="A791" s="6"/>
      <c r="B791" s="63"/>
      <c r="C791" s="63" t="s">
        <v>396</v>
      </c>
      <c r="D791" s="64">
        <v>15.25</v>
      </c>
      <c r="E791" s="63" t="s">
        <v>373</v>
      </c>
      <c r="F791" s="63" t="s">
        <v>374</v>
      </c>
      <c r="G791" s="63" t="s">
        <v>375</v>
      </c>
      <c r="H791" s="63" t="s">
        <v>376</v>
      </c>
      <c r="I791" s="66" t="s">
        <v>377</v>
      </c>
      <c r="J791" s="66" t="s">
        <v>378</v>
      </c>
      <c r="K791" s="66" t="s">
        <v>379</v>
      </c>
      <c r="L791" s="66" t="s">
        <v>380</v>
      </c>
      <c r="M791" s="55"/>
    </row>
    <row r="792" ht="19.9" customHeight="true" spans="1:13">
      <c r="A792" s="6"/>
      <c r="B792" s="63"/>
      <c r="C792" s="63"/>
      <c r="D792" s="64"/>
      <c r="E792" s="63" t="s">
        <v>381</v>
      </c>
      <c r="F792" s="63" t="s">
        <v>385</v>
      </c>
      <c r="G792" s="63" t="s">
        <v>386</v>
      </c>
      <c r="H792" s="63" t="s">
        <v>376</v>
      </c>
      <c r="I792" s="66" t="s">
        <v>377</v>
      </c>
      <c r="J792" s="66" t="s">
        <v>378</v>
      </c>
      <c r="K792" s="66" t="s">
        <v>384</v>
      </c>
      <c r="L792" s="66" t="s">
        <v>380</v>
      </c>
      <c r="M792" s="55"/>
    </row>
    <row r="793" ht="19.9" customHeight="true" spans="1:13">
      <c r="A793" s="6"/>
      <c r="B793" s="63"/>
      <c r="C793" s="63"/>
      <c r="D793" s="64"/>
      <c r="E793" s="63" t="s">
        <v>381</v>
      </c>
      <c r="F793" s="63" t="s">
        <v>382</v>
      </c>
      <c r="G793" s="63" t="s">
        <v>387</v>
      </c>
      <c r="H793" s="63" t="s">
        <v>376</v>
      </c>
      <c r="I793" s="66" t="s">
        <v>388</v>
      </c>
      <c r="J793" s="66" t="s">
        <v>389</v>
      </c>
      <c r="K793" s="66" t="s">
        <v>384</v>
      </c>
      <c r="L793" s="66" t="s">
        <v>380</v>
      </c>
      <c r="M793" s="55"/>
    </row>
    <row r="794" ht="19.9" customHeight="true" spans="1:13">
      <c r="A794" s="6"/>
      <c r="B794" s="63"/>
      <c r="C794" s="63"/>
      <c r="D794" s="64"/>
      <c r="E794" s="63" t="s">
        <v>381</v>
      </c>
      <c r="F794" s="63" t="s">
        <v>382</v>
      </c>
      <c r="G794" s="63" t="s">
        <v>383</v>
      </c>
      <c r="H794" s="63" t="s">
        <v>376</v>
      </c>
      <c r="I794" s="66" t="s">
        <v>377</v>
      </c>
      <c r="J794" s="66" t="s">
        <v>378</v>
      </c>
      <c r="K794" s="66" t="s">
        <v>384</v>
      </c>
      <c r="L794" s="66" t="s">
        <v>380</v>
      </c>
      <c r="M794" s="55"/>
    </row>
    <row r="795" ht="19.9" customHeight="true" spans="1:13">
      <c r="A795" s="6"/>
      <c r="B795" s="63"/>
      <c r="C795" s="63" t="s">
        <v>398</v>
      </c>
      <c r="D795" s="64">
        <v>23.89</v>
      </c>
      <c r="E795" s="63" t="s">
        <v>373</v>
      </c>
      <c r="F795" s="63" t="s">
        <v>374</v>
      </c>
      <c r="G795" s="63" t="s">
        <v>375</v>
      </c>
      <c r="H795" s="63" t="s">
        <v>376</v>
      </c>
      <c r="I795" s="66" t="s">
        <v>377</v>
      </c>
      <c r="J795" s="66" t="s">
        <v>378</v>
      </c>
      <c r="K795" s="66" t="s">
        <v>379</v>
      </c>
      <c r="L795" s="66" t="s">
        <v>380</v>
      </c>
      <c r="M795" s="55"/>
    </row>
    <row r="796" ht="19.9" customHeight="true" spans="1:13">
      <c r="A796" s="6"/>
      <c r="B796" s="63"/>
      <c r="C796" s="63"/>
      <c r="D796" s="64"/>
      <c r="E796" s="63" t="s">
        <v>381</v>
      </c>
      <c r="F796" s="63" t="s">
        <v>382</v>
      </c>
      <c r="G796" s="63" t="s">
        <v>383</v>
      </c>
      <c r="H796" s="63" t="s">
        <v>376</v>
      </c>
      <c r="I796" s="66" t="s">
        <v>377</v>
      </c>
      <c r="J796" s="66" t="s">
        <v>378</v>
      </c>
      <c r="K796" s="66" t="s">
        <v>384</v>
      </c>
      <c r="L796" s="66" t="s">
        <v>380</v>
      </c>
      <c r="M796" s="55"/>
    </row>
    <row r="797" ht="19.9" customHeight="true" spans="1:13">
      <c r="A797" s="6"/>
      <c r="B797" s="63"/>
      <c r="C797" s="63"/>
      <c r="D797" s="64"/>
      <c r="E797" s="63" t="s">
        <v>381</v>
      </c>
      <c r="F797" s="63" t="s">
        <v>385</v>
      </c>
      <c r="G797" s="63" t="s">
        <v>386</v>
      </c>
      <c r="H797" s="63" t="s">
        <v>376</v>
      </c>
      <c r="I797" s="66" t="s">
        <v>377</v>
      </c>
      <c r="J797" s="66" t="s">
        <v>378</v>
      </c>
      <c r="K797" s="66" t="s">
        <v>384</v>
      </c>
      <c r="L797" s="66" t="s">
        <v>380</v>
      </c>
      <c r="M797" s="55"/>
    </row>
    <row r="798" ht="19.9" customHeight="true" spans="1:13">
      <c r="A798" s="6"/>
      <c r="B798" s="63"/>
      <c r="C798" s="63"/>
      <c r="D798" s="64"/>
      <c r="E798" s="63" t="s">
        <v>381</v>
      </c>
      <c r="F798" s="63" t="s">
        <v>382</v>
      </c>
      <c r="G798" s="63" t="s">
        <v>387</v>
      </c>
      <c r="H798" s="63" t="s">
        <v>376</v>
      </c>
      <c r="I798" s="66" t="s">
        <v>388</v>
      </c>
      <c r="J798" s="66" t="s">
        <v>389</v>
      </c>
      <c r="K798" s="66" t="s">
        <v>384</v>
      </c>
      <c r="L798" s="66" t="s">
        <v>380</v>
      </c>
      <c r="M798" s="55"/>
    </row>
    <row r="799" ht="19.9" customHeight="true" spans="1:13">
      <c r="A799" s="6"/>
      <c r="B799" s="63"/>
      <c r="C799" s="63" t="s">
        <v>399</v>
      </c>
      <c r="D799" s="64">
        <v>1</v>
      </c>
      <c r="E799" s="63" t="s">
        <v>381</v>
      </c>
      <c r="F799" s="63" t="s">
        <v>385</v>
      </c>
      <c r="G799" s="63" t="s">
        <v>386</v>
      </c>
      <c r="H799" s="63" t="s">
        <v>376</v>
      </c>
      <c r="I799" s="66" t="s">
        <v>377</v>
      </c>
      <c r="J799" s="66" t="s">
        <v>378</v>
      </c>
      <c r="K799" s="66" t="s">
        <v>384</v>
      </c>
      <c r="L799" s="66" t="s">
        <v>380</v>
      </c>
      <c r="M799" s="55"/>
    </row>
    <row r="800" ht="19.9" customHeight="true" spans="1:13">
      <c r="A800" s="6"/>
      <c r="B800" s="63"/>
      <c r="C800" s="63"/>
      <c r="D800" s="64"/>
      <c r="E800" s="63" t="s">
        <v>381</v>
      </c>
      <c r="F800" s="63" t="s">
        <v>382</v>
      </c>
      <c r="G800" s="63" t="s">
        <v>387</v>
      </c>
      <c r="H800" s="63" t="s">
        <v>376</v>
      </c>
      <c r="I800" s="66" t="s">
        <v>388</v>
      </c>
      <c r="J800" s="66" t="s">
        <v>389</v>
      </c>
      <c r="K800" s="66" t="s">
        <v>384</v>
      </c>
      <c r="L800" s="66" t="s">
        <v>380</v>
      </c>
      <c r="M800" s="55"/>
    </row>
    <row r="801" ht="19.9" customHeight="true" spans="1:13">
      <c r="A801" s="6"/>
      <c r="B801" s="63"/>
      <c r="C801" s="63"/>
      <c r="D801" s="64"/>
      <c r="E801" s="63" t="s">
        <v>373</v>
      </c>
      <c r="F801" s="63" t="s">
        <v>374</v>
      </c>
      <c r="G801" s="63" t="s">
        <v>375</v>
      </c>
      <c r="H801" s="63" t="s">
        <v>376</v>
      </c>
      <c r="I801" s="66" t="s">
        <v>377</v>
      </c>
      <c r="J801" s="66" t="s">
        <v>378</v>
      </c>
      <c r="K801" s="66" t="s">
        <v>379</v>
      </c>
      <c r="L801" s="66" t="s">
        <v>380</v>
      </c>
      <c r="M801" s="55"/>
    </row>
    <row r="802" ht="19.9" customHeight="true" spans="1:13">
      <c r="A802" s="6"/>
      <c r="B802" s="63"/>
      <c r="C802" s="63"/>
      <c r="D802" s="64"/>
      <c r="E802" s="63" t="s">
        <v>381</v>
      </c>
      <c r="F802" s="63" t="s">
        <v>382</v>
      </c>
      <c r="G802" s="63" t="s">
        <v>383</v>
      </c>
      <c r="H802" s="63" t="s">
        <v>376</v>
      </c>
      <c r="I802" s="66" t="s">
        <v>377</v>
      </c>
      <c r="J802" s="66" t="s">
        <v>378</v>
      </c>
      <c r="K802" s="66" t="s">
        <v>384</v>
      </c>
      <c r="L802" s="66" t="s">
        <v>380</v>
      </c>
      <c r="M802" s="55"/>
    </row>
    <row r="803" ht="19.9" customHeight="true" spans="1:13">
      <c r="A803" s="6"/>
      <c r="B803" s="63"/>
      <c r="C803" s="63" t="s">
        <v>400</v>
      </c>
      <c r="D803" s="64">
        <v>15.44</v>
      </c>
      <c r="E803" s="63" t="s">
        <v>381</v>
      </c>
      <c r="F803" s="63" t="s">
        <v>382</v>
      </c>
      <c r="G803" s="63" t="s">
        <v>383</v>
      </c>
      <c r="H803" s="63" t="s">
        <v>376</v>
      </c>
      <c r="I803" s="66" t="s">
        <v>377</v>
      </c>
      <c r="J803" s="66" t="s">
        <v>378</v>
      </c>
      <c r="K803" s="66" t="s">
        <v>384</v>
      </c>
      <c r="L803" s="66" t="s">
        <v>380</v>
      </c>
      <c r="M803" s="55"/>
    </row>
    <row r="804" ht="19.9" customHeight="true" spans="1:13">
      <c r="A804" s="6"/>
      <c r="B804" s="63"/>
      <c r="C804" s="63"/>
      <c r="D804" s="64"/>
      <c r="E804" s="63" t="s">
        <v>373</v>
      </c>
      <c r="F804" s="63" t="s">
        <v>374</v>
      </c>
      <c r="G804" s="63" t="s">
        <v>375</v>
      </c>
      <c r="H804" s="63" t="s">
        <v>376</v>
      </c>
      <c r="I804" s="66" t="s">
        <v>377</v>
      </c>
      <c r="J804" s="66" t="s">
        <v>378</v>
      </c>
      <c r="K804" s="66" t="s">
        <v>379</v>
      </c>
      <c r="L804" s="66" t="s">
        <v>380</v>
      </c>
      <c r="M804" s="55"/>
    </row>
    <row r="805" ht="19.9" customHeight="true" spans="1:13">
      <c r="A805" s="6"/>
      <c r="B805" s="63"/>
      <c r="C805" s="63"/>
      <c r="D805" s="64"/>
      <c r="E805" s="63" t="s">
        <v>381</v>
      </c>
      <c r="F805" s="63" t="s">
        <v>382</v>
      </c>
      <c r="G805" s="63" t="s">
        <v>387</v>
      </c>
      <c r="H805" s="63" t="s">
        <v>376</v>
      </c>
      <c r="I805" s="66" t="s">
        <v>388</v>
      </c>
      <c r="J805" s="66" t="s">
        <v>389</v>
      </c>
      <c r="K805" s="66" t="s">
        <v>384</v>
      </c>
      <c r="L805" s="66" t="s">
        <v>380</v>
      </c>
      <c r="M805" s="55"/>
    </row>
    <row r="806" ht="19.9" customHeight="true" spans="1:13">
      <c r="A806" s="6"/>
      <c r="B806" s="63"/>
      <c r="C806" s="63"/>
      <c r="D806" s="64"/>
      <c r="E806" s="63" t="s">
        <v>381</v>
      </c>
      <c r="F806" s="63" t="s">
        <v>385</v>
      </c>
      <c r="G806" s="63" t="s">
        <v>386</v>
      </c>
      <c r="H806" s="63" t="s">
        <v>376</v>
      </c>
      <c r="I806" s="66" t="s">
        <v>377</v>
      </c>
      <c r="J806" s="66" t="s">
        <v>378</v>
      </c>
      <c r="K806" s="66" t="s">
        <v>384</v>
      </c>
      <c r="L806" s="66" t="s">
        <v>380</v>
      </c>
      <c r="M806" s="55"/>
    </row>
    <row r="807" ht="19.9" customHeight="true" spans="1:13">
      <c r="A807" s="6"/>
      <c r="B807" s="63"/>
      <c r="C807" s="63" t="s">
        <v>436</v>
      </c>
      <c r="D807" s="64">
        <v>1053.88</v>
      </c>
      <c r="E807" s="63" t="s">
        <v>373</v>
      </c>
      <c r="F807" s="63" t="s">
        <v>432</v>
      </c>
      <c r="G807" s="63" t="s">
        <v>438</v>
      </c>
      <c r="H807" s="63" t="s">
        <v>376</v>
      </c>
      <c r="I807" s="66" t="s">
        <v>377</v>
      </c>
      <c r="J807" s="66" t="s">
        <v>378</v>
      </c>
      <c r="K807" s="66" t="s">
        <v>384</v>
      </c>
      <c r="L807" s="66" t="s">
        <v>380</v>
      </c>
      <c r="M807" s="55"/>
    </row>
    <row r="808" ht="19.9" customHeight="true" spans="1:13">
      <c r="A808" s="6"/>
      <c r="B808" s="63"/>
      <c r="C808" s="63"/>
      <c r="D808" s="64"/>
      <c r="E808" s="63" t="s">
        <v>381</v>
      </c>
      <c r="F808" s="63" t="s">
        <v>385</v>
      </c>
      <c r="G808" s="63" t="s">
        <v>387</v>
      </c>
      <c r="H808" s="63" t="s">
        <v>412</v>
      </c>
      <c r="I808" s="66" t="s">
        <v>388</v>
      </c>
      <c r="J808" s="66" t="s">
        <v>389</v>
      </c>
      <c r="K808" s="66" t="s">
        <v>384</v>
      </c>
      <c r="L808" s="66" t="s">
        <v>437</v>
      </c>
      <c r="M808" s="55"/>
    </row>
    <row r="809" ht="19.9" customHeight="true" spans="1:13">
      <c r="A809" s="6"/>
      <c r="B809" s="63"/>
      <c r="C809" s="63"/>
      <c r="D809" s="64"/>
      <c r="E809" s="63" t="s">
        <v>373</v>
      </c>
      <c r="F809" s="63" t="s">
        <v>432</v>
      </c>
      <c r="G809" s="63" t="s">
        <v>439</v>
      </c>
      <c r="H809" s="63" t="s">
        <v>412</v>
      </c>
      <c r="I809" s="66" t="s">
        <v>377</v>
      </c>
      <c r="J809" s="66" t="s">
        <v>378</v>
      </c>
      <c r="K809" s="66" t="s">
        <v>384</v>
      </c>
      <c r="L809" s="66" t="s">
        <v>437</v>
      </c>
      <c r="M809" s="55"/>
    </row>
    <row r="810" ht="19.9" customHeight="true" spans="1:13">
      <c r="A810" s="6"/>
      <c r="B810" s="63"/>
      <c r="C810" s="63"/>
      <c r="D810" s="64"/>
      <c r="E810" s="63" t="s">
        <v>381</v>
      </c>
      <c r="F810" s="63" t="s">
        <v>382</v>
      </c>
      <c r="G810" s="63" t="s">
        <v>440</v>
      </c>
      <c r="H810" s="63" t="s">
        <v>412</v>
      </c>
      <c r="I810" s="66" t="s">
        <v>388</v>
      </c>
      <c r="J810" s="66" t="s">
        <v>378</v>
      </c>
      <c r="K810" s="66" t="s">
        <v>379</v>
      </c>
      <c r="L810" s="66" t="s">
        <v>437</v>
      </c>
      <c r="M810" s="55"/>
    </row>
    <row r="811" ht="19.9" customHeight="true" spans="1:13">
      <c r="A811" s="6"/>
      <c r="B811" s="63"/>
      <c r="C811" s="63" t="s">
        <v>441</v>
      </c>
      <c r="D811" s="64">
        <v>7.04</v>
      </c>
      <c r="E811" s="63" t="s">
        <v>381</v>
      </c>
      <c r="F811" s="63" t="s">
        <v>382</v>
      </c>
      <c r="G811" s="63" t="s">
        <v>440</v>
      </c>
      <c r="H811" s="63" t="s">
        <v>412</v>
      </c>
      <c r="I811" s="66" t="s">
        <v>388</v>
      </c>
      <c r="J811" s="66" t="s">
        <v>378</v>
      </c>
      <c r="K811" s="66" t="s">
        <v>379</v>
      </c>
      <c r="L811" s="66" t="s">
        <v>437</v>
      </c>
      <c r="M811" s="55"/>
    </row>
    <row r="812" ht="19.9" customHeight="true" spans="1:13">
      <c r="A812" s="6"/>
      <c r="B812" s="63"/>
      <c r="C812" s="63"/>
      <c r="D812" s="64"/>
      <c r="E812" s="63" t="s">
        <v>373</v>
      </c>
      <c r="F812" s="63" t="s">
        <v>432</v>
      </c>
      <c r="G812" s="63" t="s">
        <v>439</v>
      </c>
      <c r="H812" s="63" t="s">
        <v>412</v>
      </c>
      <c r="I812" s="66" t="s">
        <v>377</v>
      </c>
      <c r="J812" s="66" t="s">
        <v>378</v>
      </c>
      <c r="K812" s="66" t="s">
        <v>384</v>
      </c>
      <c r="L812" s="66" t="s">
        <v>437</v>
      </c>
      <c r="M812" s="55"/>
    </row>
    <row r="813" ht="19.9" customHeight="true" spans="1:13">
      <c r="A813" s="6"/>
      <c r="B813" s="63"/>
      <c r="C813" s="63"/>
      <c r="D813" s="64"/>
      <c r="E813" s="63" t="s">
        <v>373</v>
      </c>
      <c r="F813" s="63" t="s">
        <v>432</v>
      </c>
      <c r="G813" s="63" t="s">
        <v>438</v>
      </c>
      <c r="H813" s="63" t="s">
        <v>376</v>
      </c>
      <c r="I813" s="66" t="s">
        <v>377</v>
      </c>
      <c r="J813" s="66" t="s">
        <v>378</v>
      </c>
      <c r="K813" s="66" t="s">
        <v>384</v>
      </c>
      <c r="L813" s="66" t="s">
        <v>380</v>
      </c>
      <c r="M813" s="55"/>
    </row>
    <row r="814" ht="19.9" customHeight="true" spans="1:13">
      <c r="A814" s="6"/>
      <c r="B814" s="63"/>
      <c r="C814" s="63"/>
      <c r="D814" s="64"/>
      <c r="E814" s="63" t="s">
        <v>381</v>
      </c>
      <c r="F814" s="63" t="s">
        <v>385</v>
      </c>
      <c r="G814" s="63" t="s">
        <v>387</v>
      </c>
      <c r="H814" s="63" t="s">
        <v>412</v>
      </c>
      <c r="I814" s="66" t="s">
        <v>388</v>
      </c>
      <c r="J814" s="66" t="s">
        <v>389</v>
      </c>
      <c r="K814" s="66" t="s">
        <v>384</v>
      </c>
      <c r="L814" s="66" t="s">
        <v>437</v>
      </c>
      <c r="M814" s="55"/>
    </row>
    <row r="815" ht="19.9" customHeight="true" spans="1:13">
      <c r="A815" s="6"/>
      <c r="B815" s="63"/>
      <c r="C815" s="63" t="s">
        <v>503</v>
      </c>
      <c r="D815" s="64">
        <v>1.62</v>
      </c>
      <c r="E815" s="63" t="s">
        <v>381</v>
      </c>
      <c r="F815" s="63" t="s">
        <v>382</v>
      </c>
      <c r="G815" s="63" t="s">
        <v>387</v>
      </c>
      <c r="H815" s="63" t="s">
        <v>376</v>
      </c>
      <c r="I815" s="66" t="s">
        <v>388</v>
      </c>
      <c r="J815" s="66" t="s">
        <v>389</v>
      </c>
      <c r="K815" s="66" t="s">
        <v>384</v>
      </c>
      <c r="L815" s="66" t="s">
        <v>380</v>
      </c>
      <c r="M815" s="55"/>
    </row>
    <row r="816" ht="19.9" customHeight="true" spans="1:13">
      <c r="A816" s="6"/>
      <c r="B816" s="63"/>
      <c r="C816" s="63"/>
      <c r="D816" s="64"/>
      <c r="E816" s="63" t="s">
        <v>373</v>
      </c>
      <c r="F816" s="63" t="s">
        <v>374</v>
      </c>
      <c r="G816" s="63" t="s">
        <v>375</v>
      </c>
      <c r="H816" s="63" t="s">
        <v>376</v>
      </c>
      <c r="I816" s="66" t="s">
        <v>377</v>
      </c>
      <c r="J816" s="66" t="s">
        <v>378</v>
      </c>
      <c r="K816" s="66" t="s">
        <v>379</v>
      </c>
      <c r="L816" s="66" t="s">
        <v>380</v>
      </c>
      <c r="M816" s="55"/>
    </row>
    <row r="817" ht="19.9" customHeight="true" spans="1:13">
      <c r="A817" s="6"/>
      <c r="B817" s="63"/>
      <c r="C817" s="63"/>
      <c r="D817" s="64"/>
      <c r="E817" s="63" t="s">
        <v>381</v>
      </c>
      <c r="F817" s="63" t="s">
        <v>385</v>
      </c>
      <c r="G817" s="63" t="s">
        <v>386</v>
      </c>
      <c r="H817" s="63" t="s">
        <v>376</v>
      </c>
      <c r="I817" s="66" t="s">
        <v>377</v>
      </c>
      <c r="J817" s="66" t="s">
        <v>378</v>
      </c>
      <c r="K817" s="66" t="s">
        <v>384</v>
      </c>
      <c r="L817" s="66" t="s">
        <v>380</v>
      </c>
      <c r="M817" s="55"/>
    </row>
    <row r="818" ht="19.9" customHeight="true" spans="1:13">
      <c r="A818" s="6"/>
      <c r="B818" s="63"/>
      <c r="C818" s="63"/>
      <c r="D818" s="64"/>
      <c r="E818" s="63" t="s">
        <v>381</v>
      </c>
      <c r="F818" s="63" t="s">
        <v>382</v>
      </c>
      <c r="G818" s="63" t="s">
        <v>383</v>
      </c>
      <c r="H818" s="63" t="s">
        <v>376</v>
      </c>
      <c r="I818" s="66" t="s">
        <v>377</v>
      </c>
      <c r="J818" s="66" t="s">
        <v>378</v>
      </c>
      <c r="K818" s="66" t="s">
        <v>384</v>
      </c>
      <c r="L818" s="66" t="s">
        <v>380</v>
      </c>
      <c r="M818" s="55"/>
    </row>
    <row r="819" ht="19.9" customHeight="true" spans="1:13">
      <c r="A819" s="6"/>
      <c r="B819" s="63"/>
      <c r="C819" s="63" t="s">
        <v>757</v>
      </c>
      <c r="D819" s="64">
        <v>27.5</v>
      </c>
      <c r="E819" s="63" t="s">
        <v>409</v>
      </c>
      <c r="F819" s="63" t="s">
        <v>410</v>
      </c>
      <c r="G819" s="63" t="s">
        <v>1157</v>
      </c>
      <c r="H819" s="63" t="s">
        <v>412</v>
      </c>
      <c r="I819" s="66" t="s">
        <v>1158</v>
      </c>
      <c r="J819" s="66" t="s">
        <v>502</v>
      </c>
      <c r="K819" s="66" t="s">
        <v>404</v>
      </c>
      <c r="L819" s="66" t="s">
        <v>437</v>
      </c>
      <c r="M819" s="55"/>
    </row>
    <row r="820" ht="19.9" customHeight="true" spans="1:13">
      <c r="A820" s="6"/>
      <c r="B820" s="63"/>
      <c r="C820" s="63"/>
      <c r="D820" s="64"/>
      <c r="E820" s="63" t="s">
        <v>381</v>
      </c>
      <c r="F820" s="63" t="s">
        <v>416</v>
      </c>
      <c r="G820" s="63" t="s">
        <v>1159</v>
      </c>
      <c r="H820" s="63" t="s">
        <v>444</v>
      </c>
      <c r="I820" s="66" t="s">
        <v>1160</v>
      </c>
      <c r="J820" s="66"/>
      <c r="K820" s="66" t="s">
        <v>390</v>
      </c>
      <c r="L820" s="66"/>
      <c r="M820" s="55"/>
    </row>
    <row r="821" ht="19.9" customHeight="true" spans="1:13">
      <c r="A821" s="6"/>
      <c r="B821" s="63"/>
      <c r="C821" s="63"/>
      <c r="D821" s="64"/>
      <c r="E821" s="63" t="s">
        <v>381</v>
      </c>
      <c r="F821" s="63" t="s">
        <v>382</v>
      </c>
      <c r="G821" s="63" t="s">
        <v>1161</v>
      </c>
      <c r="H821" s="63" t="s">
        <v>376</v>
      </c>
      <c r="I821" s="66" t="s">
        <v>377</v>
      </c>
      <c r="J821" s="66" t="s">
        <v>378</v>
      </c>
      <c r="K821" s="66" t="s">
        <v>390</v>
      </c>
      <c r="L821" s="66"/>
      <c r="M821" s="55"/>
    </row>
    <row r="822" ht="19.9" customHeight="true" spans="1:13">
      <c r="A822" s="6"/>
      <c r="B822" s="63"/>
      <c r="C822" s="63"/>
      <c r="D822" s="64"/>
      <c r="E822" s="63" t="s">
        <v>373</v>
      </c>
      <c r="F822" s="63" t="s">
        <v>517</v>
      </c>
      <c r="G822" s="63" t="s">
        <v>1162</v>
      </c>
      <c r="H822" s="63" t="s">
        <v>412</v>
      </c>
      <c r="I822" s="66" t="s">
        <v>1163</v>
      </c>
      <c r="J822" s="66" t="s">
        <v>824</v>
      </c>
      <c r="K822" s="66" t="s">
        <v>388</v>
      </c>
      <c r="L822" s="66"/>
      <c r="M822" s="55"/>
    </row>
    <row r="823" ht="19.9" customHeight="true" spans="1:13">
      <c r="A823" s="6"/>
      <c r="B823" s="63"/>
      <c r="C823" s="63"/>
      <c r="D823" s="64"/>
      <c r="E823" s="63" t="s">
        <v>373</v>
      </c>
      <c r="F823" s="63" t="s">
        <v>374</v>
      </c>
      <c r="G823" s="63" t="s">
        <v>1164</v>
      </c>
      <c r="H823" s="63" t="s">
        <v>403</v>
      </c>
      <c r="I823" s="66" t="s">
        <v>431</v>
      </c>
      <c r="J823" s="66" t="s">
        <v>378</v>
      </c>
      <c r="K823" s="66" t="s">
        <v>390</v>
      </c>
      <c r="L823" s="66"/>
      <c r="M823" s="55"/>
    </row>
    <row r="824" ht="19.9" customHeight="true" spans="1:13">
      <c r="A824" s="6"/>
      <c r="B824" s="63"/>
      <c r="C824" s="63"/>
      <c r="D824" s="64"/>
      <c r="E824" s="63" t="s">
        <v>373</v>
      </c>
      <c r="F824" s="63" t="s">
        <v>432</v>
      </c>
      <c r="G824" s="63" t="s">
        <v>1165</v>
      </c>
      <c r="H824" s="63" t="s">
        <v>403</v>
      </c>
      <c r="I824" s="66" t="s">
        <v>388</v>
      </c>
      <c r="J824" s="66" t="s">
        <v>378</v>
      </c>
      <c r="K824" s="66" t="s">
        <v>388</v>
      </c>
      <c r="L824" s="66"/>
      <c r="M824" s="55"/>
    </row>
    <row r="825" ht="19.9" customHeight="true" spans="1:13">
      <c r="A825" s="6"/>
      <c r="B825" s="63"/>
      <c r="C825" s="63"/>
      <c r="D825" s="64"/>
      <c r="E825" s="63" t="s">
        <v>428</v>
      </c>
      <c r="F825" s="63" t="s">
        <v>429</v>
      </c>
      <c r="G825" s="63" t="s">
        <v>1166</v>
      </c>
      <c r="H825" s="63" t="s">
        <v>403</v>
      </c>
      <c r="I825" s="66" t="s">
        <v>424</v>
      </c>
      <c r="J825" s="66" t="s">
        <v>378</v>
      </c>
      <c r="K825" s="66" t="s">
        <v>388</v>
      </c>
      <c r="L825" s="66"/>
      <c r="M825" s="55"/>
    </row>
    <row r="826" ht="19.9" customHeight="true" spans="1:13">
      <c r="A826" s="6"/>
      <c r="B826" s="63"/>
      <c r="C826" s="63"/>
      <c r="D826" s="64"/>
      <c r="E826" s="63" t="s">
        <v>381</v>
      </c>
      <c r="F826" s="63" t="s">
        <v>382</v>
      </c>
      <c r="G826" s="63" t="s">
        <v>1167</v>
      </c>
      <c r="H826" s="63" t="s">
        <v>376</v>
      </c>
      <c r="I826" s="66" t="s">
        <v>377</v>
      </c>
      <c r="J826" s="66" t="s">
        <v>378</v>
      </c>
      <c r="K826" s="66" t="s">
        <v>390</v>
      </c>
      <c r="L826" s="66"/>
      <c r="M826" s="55"/>
    </row>
    <row r="827" ht="19.9" customHeight="true" spans="1:13">
      <c r="A827" s="6"/>
      <c r="B827" s="63"/>
      <c r="C827" s="63"/>
      <c r="D827" s="64"/>
      <c r="E827" s="63" t="s">
        <v>381</v>
      </c>
      <c r="F827" s="63" t="s">
        <v>385</v>
      </c>
      <c r="G827" s="63" t="s">
        <v>1168</v>
      </c>
      <c r="H827" s="63" t="s">
        <v>376</v>
      </c>
      <c r="I827" s="66" t="s">
        <v>464</v>
      </c>
      <c r="J827" s="66" t="s">
        <v>763</v>
      </c>
      <c r="K827" s="66" t="s">
        <v>404</v>
      </c>
      <c r="L827" s="66"/>
      <c r="M827" s="55"/>
    </row>
    <row r="828" ht="19.9" customHeight="true" spans="1:13">
      <c r="A828" s="6"/>
      <c r="B828" s="63"/>
      <c r="C828" s="63"/>
      <c r="D828" s="64"/>
      <c r="E828" s="63" t="s">
        <v>373</v>
      </c>
      <c r="F828" s="63" t="s">
        <v>426</v>
      </c>
      <c r="G828" s="63" t="s">
        <v>1169</v>
      </c>
      <c r="H828" s="63" t="s">
        <v>403</v>
      </c>
      <c r="I828" s="66" t="s">
        <v>390</v>
      </c>
      <c r="J828" s="66" t="s">
        <v>509</v>
      </c>
      <c r="K828" s="66" t="s">
        <v>388</v>
      </c>
      <c r="L828" s="66"/>
      <c r="M828" s="55"/>
    </row>
    <row r="829" ht="19.9" customHeight="true" spans="1:13">
      <c r="A829" s="6"/>
      <c r="B829" s="63"/>
      <c r="C829" s="63" t="s">
        <v>719</v>
      </c>
      <c r="D829" s="64">
        <v>0.42</v>
      </c>
      <c r="E829" s="63" t="s">
        <v>373</v>
      </c>
      <c r="F829" s="63" t="s">
        <v>432</v>
      </c>
      <c r="G829" s="63" t="s">
        <v>439</v>
      </c>
      <c r="H829" s="63" t="s">
        <v>412</v>
      </c>
      <c r="I829" s="66" t="s">
        <v>377</v>
      </c>
      <c r="J829" s="66" t="s">
        <v>378</v>
      </c>
      <c r="K829" s="66" t="s">
        <v>384</v>
      </c>
      <c r="L829" s="66" t="s">
        <v>437</v>
      </c>
      <c r="M829" s="55"/>
    </row>
    <row r="830" ht="19.9" customHeight="true" spans="1:13">
      <c r="A830" s="6"/>
      <c r="B830" s="63"/>
      <c r="C830" s="63"/>
      <c r="D830" s="64"/>
      <c r="E830" s="63" t="s">
        <v>381</v>
      </c>
      <c r="F830" s="63" t="s">
        <v>385</v>
      </c>
      <c r="G830" s="63" t="s">
        <v>387</v>
      </c>
      <c r="H830" s="63" t="s">
        <v>412</v>
      </c>
      <c r="I830" s="66" t="s">
        <v>388</v>
      </c>
      <c r="J830" s="66" t="s">
        <v>389</v>
      </c>
      <c r="K830" s="66" t="s">
        <v>384</v>
      </c>
      <c r="L830" s="66" t="s">
        <v>437</v>
      </c>
      <c r="M830" s="55"/>
    </row>
    <row r="831" ht="19.9" customHeight="true" spans="1:13">
      <c r="A831" s="6"/>
      <c r="B831" s="63"/>
      <c r="C831" s="63"/>
      <c r="D831" s="64"/>
      <c r="E831" s="63" t="s">
        <v>381</v>
      </c>
      <c r="F831" s="63" t="s">
        <v>382</v>
      </c>
      <c r="G831" s="63" t="s">
        <v>440</v>
      </c>
      <c r="H831" s="63" t="s">
        <v>412</v>
      </c>
      <c r="I831" s="66" t="s">
        <v>388</v>
      </c>
      <c r="J831" s="66" t="s">
        <v>378</v>
      </c>
      <c r="K831" s="66" t="s">
        <v>379</v>
      </c>
      <c r="L831" s="66" t="s">
        <v>437</v>
      </c>
      <c r="M831" s="55"/>
    </row>
    <row r="832" ht="19.9" customHeight="true" spans="1:13">
      <c r="A832" s="6"/>
      <c r="B832" s="63"/>
      <c r="C832" s="63"/>
      <c r="D832" s="64"/>
      <c r="E832" s="63" t="s">
        <v>373</v>
      </c>
      <c r="F832" s="63" t="s">
        <v>432</v>
      </c>
      <c r="G832" s="63" t="s">
        <v>438</v>
      </c>
      <c r="H832" s="63" t="s">
        <v>376</v>
      </c>
      <c r="I832" s="66" t="s">
        <v>377</v>
      </c>
      <c r="J832" s="66" t="s">
        <v>378</v>
      </c>
      <c r="K832" s="66" t="s">
        <v>384</v>
      </c>
      <c r="L832" s="66" t="s">
        <v>380</v>
      </c>
      <c r="M832" s="55"/>
    </row>
    <row r="833" ht="8.5" customHeight="true" spans="1:13">
      <c r="A833" s="54"/>
      <c r="B833" s="54"/>
      <c r="C833" s="54"/>
      <c r="D833" s="54"/>
      <c r="E833" s="54"/>
      <c r="F833" s="54"/>
      <c r="G833" s="54"/>
      <c r="H833" s="54"/>
      <c r="I833" s="54"/>
      <c r="J833" s="54"/>
      <c r="K833" s="54"/>
      <c r="L833" s="54"/>
      <c r="M833" s="57"/>
    </row>
  </sheetData>
  <mergeCells count="225">
    <mergeCell ref="B2:L2"/>
    <mergeCell ref="B3:D3"/>
    <mergeCell ref="J3:L3"/>
    <mergeCell ref="A5:A832"/>
    <mergeCell ref="B5:B284"/>
    <mergeCell ref="B285:B473"/>
    <mergeCell ref="B474:B632"/>
    <mergeCell ref="B633:B770"/>
    <mergeCell ref="B771:B832"/>
    <mergeCell ref="C5:C8"/>
    <mergeCell ref="C9:C12"/>
    <mergeCell ref="C13:C16"/>
    <mergeCell ref="C17:C20"/>
    <mergeCell ref="C21:C24"/>
    <mergeCell ref="C25:C28"/>
    <mergeCell ref="C29:C32"/>
    <mergeCell ref="C33:C36"/>
    <mergeCell ref="C37:C40"/>
    <mergeCell ref="C41:C44"/>
    <mergeCell ref="C45:C56"/>
    <mergeCell ref="C57:C60"/>
    <mergeCell ref="C61:C64"/>
    <mergeCell ref="C65:C97"/>
    <mergeCell ref="C98:C107"/>
    <mergeCell ref="C108:C111"/>
    <mergeCell ref="C112:C122"/>
    <mergeCell ref="C123:C141"/>
    <mergeCell ref="C142:C157"/>
    <mergeCell ref="C158:C176"/>
    <mergeCell ref="C177:C187"/>
    <mergeCell ref="C188:C201"/>
    <mergeCell ref="C202:C210"/>
    <mergeCell ref="C211:C221"/>
    <mergeCell ref="C222:C235"/>
    <mergeCell ref="C236:C246"/>
    <mergeCell ref="C260:C263"/>
    <mergeCell ref="C264:C274"/>
    <mergeCell ref="C275:C284"/>
    <mergeCell ref="C285:C288"/>
    <mergeCell ref="C289:C292"/>
    <mergeCell ref="C293:C296"/>
    <mergeCell ref="C297:C300"/>
    <mergeCell ref="C301:C304"/>
    <mergeCell ref="C305:C308"/>
    <mergeCell ref="C309:C312"/>
    <mergeCell ref="C313:C316"/>
    <mergeCell ref="C317:C320"/>
    <mergeCell ref="C321:C324"/>
    <mergeCell ref="C325:C334"/>
    <mergeCell ref="C335:C344"/>
    <mergeCell ref="C345:C355"/>
    <mergeCell ref="C356:C365"/>
    <mergeCell ref="C366:C376"/>
    <mergeCell ref="C377:C387"/>
    <mergeCell ref="C388:C398"/>
    <mergeCell ref="C399:C408"/>
    <mergeCell ref="C409:C417"/>
    <mergeCell ref="C418:C427"/>
    <mergeCell ref="C428:C437"/>
    <mergeCell ref="C438:C448"/>
    <mergeCell ref="C449:C458"/>
    <mergeCell ref="C459:C469"/>
    <mergeCell ref="C470:C473"/>
    <mergeCell ref="C474:C477"/>
    <mergeCell ref="C478:C481"/>
    <mergeCell ref="C482:C485"/>
    <mergeCell ref="C486:C489"/>
    <mergeCell ref="C490:C493"/>
    <mergeCell ref="C494:C497"/>
    <mergeCell ref="C498:C501"/>
    <mergeCell ref="C502:C505"/>
    <mergeCell ref="C506:C509"/>
    <mergeCell ref="C510:C513"/>
    <mergeCell ref="C514:C523"/>
    <mergeCell ref="C524:C533"/>
    <mergeCell ref="C534:C543"/>
    <mergeCell ref="C544:C554"/>
    <mergeCell ref="C555:C568"/>
    <mergeCell ref="C569:C583"/>
    <mergeCell ref="C584:C596"/>
    <mergeCell ref="C597:C607"/>
    <mergeCell ref="C608:C617"/>
    <mergeCell ref="C618:C628"/>
    <mergeCell ref="C629:C632"/>
    <mergeCell ref="C633:C636"/>
    <mergeCell ref="C637:C640"/>
    <mergeCell ref="C641:C644"/>
    <mergeCell ref="C645:C648"/>
    <mergeCell ref="C649:C652"/>
    <mergeCell ref="C653:C656"/>
    <mergeCell ref="C657:C660"/>
    <mergeCell ref="C661:C664"/>
    <mergeCell ref="C665:C668"/>
    <mergeCell ref="C669:C672"/>
    <mergeCell ref="C673:C682"/>
    <mergeCell ref="C683:C691"/>
    <mergeCell ref="C692:C707"/>
    <mergeCell ref="C708:C718"/>
    <mergeCell ref="C719:C729"/>
    <mergeCell ref="C730:C743"/>
    <mergeCell ref="C744:C756"/>
    <mergeCell ref="C757:C766"/>
    <mergeCell ref="C767:C770"/>
    <mergeCell ref="C771:C774"/>
    <mergeCell ref="C775:C778"/>
    <mergeCell ref="C779:C782"/>
    <mergeCell ref="C783:C786"/>
    <mergeCell ref="C787:C790"/>
    <mergeCell ref="C791:C794"/>
    <mergeCell ref="C795:C798"/>
    <mergeCell ref="C799:C802"/>
    <mergeCell ref="C803:C806"/>
    <mergeCell ref="C807:C810"/>
    <mergeCell ref="C811:C814"/>
    <mergeCell ref="C815:C818"/>
    <mergeCell ref="C819:C828"/>
    <mergeCell ref="C829:C832"/>
    <mergeCell ref="D5:D8"/>
    <mergeCell ref="D9:D12"/>
    <mergeCell ref="D13:D16"/>
    <mergeCell ref="D17:D20"/>
    <mergeCell ref="D21:D24"/>
    <mergeCell ref="D25:D28"/>
    <mergeCell ref="D29:D32"/>
    <mergeCell ref="D33:D36"/>
    <mergeCell ref="D37:D40"/>
    <mergeCell ref="D41:D44"/>
    <mergeCell ref="D45:D56"/>
    <mergeCell ref="D57:D60"/>
    <mergeCell ref="D61:D64"/>
    <mergeCell ref="D65:D97"/>
    <mergeCell ref="D98:D107"/>
    <mergeCell ref="D108:D111"/>
    <mergeCell ref="D112:D122"/>
    <mergeCell ref="D123:D141"/>
    <mergeCell ref="D142:D157"/>
    <mergeCell ref="D158:D176"/>
    <mergeCell ref="D177:D187"/>
    <mergeCell ref="D188:D201"/>
    <mergeCell ref="D202:D210"/>
    <mergeCell ref="D211:D221"/>
    <mergeCell ref="D222:D235"/>
    <mergeCell ref="D236:D246"/>
    <mergeCell ref="D260:D263"/>
    <mergeCell ref="D264:D274"/>
    <mergeCell ref="D275:D284"/>
    <mergeCell ref="D285:D288"/>
    <mergeCell ref="D289:D292"/>
    <mergeCell ref="D293:D296"/>
    <mergeCell ref="D297:D300"/>
    <mergeCell ref="D301:D304"/>
    <mergeCell ref="D305:D308"/>
    <mergeCell ref="D309:D312"/>
    <mergeCell ref="D313:D316"/>
    <mergeCell ref="D317:D320"/>
    <mergeCell ref="D321:D324"/>
    <mergeCell ref="D325:D334"/>
    <mergeCell ref="D335:D344"/>
    <mergeCell ref="D345:D355"/>
    <mergeCell ref="D356:D365"/>
    <mergeCell ref="D366:D376"/>
    <mergeCell ref="D377:D387"/>
    <mergeCell ref="D388:D398"/>
    <mergeCell ref="D399:D408"/>
    <mergeCell ref="D409:D417"/>
    <mergeCell ref="D418:D427"/>
    <mergeCell ref="D428:D437"/>
    <mergeCell ref="D438:D448"/>
    <mergeCell ref="D449:D458"/>
    <mergeCell ref="D459:D469"/>
    <mergeCell ref="D470:D473"/>
    <mergeCell ref="D474:D477"/>
    <mergeCell ref="D478:D481"/>
    <mergeCell ref="D482:D485"/>
    <mergeCell ref="D486:D489"/>
    <mergeCell ref="D490:D493"/>
    <mergeCell ref="D494:D497"/>
    <mergeCell ref="D498:D501"/>
    <mergeCell ref="D502:D505"/>
    <mergeCell ref="D506:D509"/>
    <mergeCell ref="D510:D513"/>
    <mergeCell ref="D514:D523"/>
    <mergeCell ref="D524:D533"/>
    <mergeCell ref="D534:D543"/>
    <mergeCell ref="D544:D554"/>
    <mergeCell ref="D555:D568"/>
    <mergeCell ref="D569:D583"/>
    <mergeCell ref="D584:D596"/>
    <mergeCell ref="D597:D607"/>
    <mergeCell ref="D608:D617"/>
    <mergeCell ref="D618:D628"/>
    <mergeCell ref="D629:D632"/>
    <mergeCell ref="D633:D636"/>
    <mergeCell ref="D637:D640"/>
    <mergeCell ref="D641:D644"/>
    <mergeCell ref="D645:D648"/>
    <mergeCell ref="D649:D652"/>
    <mergeCell ref="D653:D656"/>
    <mergeCell ref="D657:D660"/>
    <mergeCell ref="D661:D664"/>
    <mergeCell ref="D665:D668"/>
    <mergeCell ref="D669:D672"/>
    <mergeCell ref="D673:D682"/>
    <mergeCell ref="D683:D691"/>
    <mergeCell ref="D692:D707"/>
    <mergeCell ref="D708:D718"/>
    <mergeCell ref="D719:D729"/>
    <mergeCell ref="D730:D743"/>
    <mergeCell ref="D744:D756"/>
    <mergeCell ref="D757:D766"/>
    <mergeCell ref="D767:D770"/>
    <mergeCell ref="D771:D774"/>
    <mergeCell ref="D775:D778"/>
    <mergeCell ref="D779:D782"/>
    <mergeCell ref="D783:D786"/>
    <mergeCell ref="D787:D790"/>
    <mergeCell ref="D791:D794"/>
    <mergeCell ref="D795:D798"/>
    <mergeCell ref="D799:D802"/>
    <mergeCell ref="D803:D806"/>
    <mergeCell ref="D807:D810"/>
    <mergeCell ref="D811:D814"/>
    <mergeCell ref="D815:D818"/>
    <mergeCell ref="D819:D828"/>
    <mergeCell ref="D829:D832"/>
  </mergeCells>
  <pageMargins left="0.75" right="0.75" top="0.270000010728836" bottom="0.270000010728836"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16</vt:i4>
      </vt:variant>
    </vt:vector>
  </HeadingPairs>
  <TitlesOfParts>
    <vt:vector size="16" baseType="lpstr">
      <vt:lpstr>1收支总表</vt:lpstr>
      <vt:lpstr>2收入总表</vt:lpstr>
      <vt:lpstr>3支出总表</vt:lpstr>
      <vt:lpstr>4财拨总表</vt:lpstr>
      <vt:lpstr>5一般公共预算收支总表</vt:lpstr>
      <vt:lpstr>6一般预算支出</vt:lpstr>
      <vt:lpstr>7一般预算基本支出</vt:lpstr>
      <vt:lpstr>8一般公共预算三公</vt:lpstr>
      <vt:lpstr>9项目绩效目标表</vt:lpstr>
      <vt:lpstr>10政府购买服务预算表</vt:lpstr>
      <vt:lpstr>11政府采购预算表</vt:lpstr>
      <vt:lpstr>12政府性基金收支总表</vt:lpstr>
      <vt:lpstr>13政府性基金</vt:lpstr>
      <vt:lpstr>14政府性基金基本支出</vt:lpstr>
      <vt:lpstr>15政府性基金“三公”经费</vt:lpstr>
      <vt:lpstr>16项目支出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uos</cp:lastModifiedBy>
  <dcterms:created xsi:type="dcterms:W3CDTF">2024-01-18T23:55:00Z</dcterms:created>
  <dcterms:modified xsi:type="dcterms:W3CDTF">2024-02-02T10:23:49Z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