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firstSheet="11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definedNames>
    <definedName name="_xlnm.Print_Area" localSheetId="9">'10政府购买服务预算表'!$B$1:$H$22</definedName>
    <definedName name="_xlnm.Print_Area" localSheetId="0">'1收支总表'!$B$1:$E$37</definedName>
    <definedName name="_xlnm.Print_Area" localSheetId="1">'2收入总表'!$B$1:$P$23</definedName>
    <definedName name="_xlnm.Print_Area" localSheetId="2">'3支出总表'!$B$1:$L$22</definedName>
    <definedName name="_xlnm.Print_Area" localSheetId="5">'6一般预算支出'!$B$1:$I$21</definedName>
    <definedName name="_xlnm.Print_Area" localSheetId="6">'7一般预算基本支出'!$B$2:$H$34</definedName>
    <definedName name="_xlnm.Print_Area" localSheetId="7">'8一般公共预算三公'!$B$1:$I$22</definedName>
    <definedName name="_xlnm.Print_Area" localSheetId="8">'9项目绩效目标表'!$B$1:$L$18</definedName>
  </definedNames>
  <calcPr calcId="144525"/>
</workbook>
</file>

<file path=xl/sharedStrings.xml><?xml version="1.0" encoding="utf-8"?>
<sst xmlns="http://schemas.openxmlformats.org/spreadsheetml/2006/main" count="1283" uniqueCount="404">
  <si>
    <t>附表1</t>
  </si>
  <si>
    <t>收支预算总表</t>
  </si>
  <si>
    <t>部门/单位：西藏自治区土地矿权交易和资源储量评审中心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</si>
  <si>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</si>
  <si>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</si>
  <si>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</si>
  <si>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</si>
  <si>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</si>
  <si>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</si>
  <si>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</si>
  <si>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</si>
  <si>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</si>
  <si>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</si>
  <si>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</si>
  <si>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</si>
  <si>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</si>
  <si>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</si>
  <si>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</si>
  <si>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</si>
  <si>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</si>
  <si>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</si>
  <si>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</si>
  <si>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</si>
  <si>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</si>
  <si>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</si>
  <si>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</si>
  <si>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</si>
  <si>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</si>
  <si>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</si>
  <si>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</si>
  <si>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</si>
  <si>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</si>
  <si>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</si>
  <si>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</si>
  <si>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</si>
  <si>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</si>
  <si>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</si>
  <si>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</si>
  <si>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</si>
  <si>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</si>
  <si>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</si>
  <si>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</si>
  <si>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</si>
  <si>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</si>
  <si>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</si>
  <si>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</si>
  <si>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</si>
  <si>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</si>
  <si>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</si>
  <si>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</si>
  <si>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</si>
  <si>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</si>
  <si>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</si>
  <si>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</si>
  <si>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</si>
  <si>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</si>
  <si>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</si>
  <si>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</si>
  <si>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</si>
  <si>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</si>
  <si>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</si>
  <si>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</si>
  <si>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</si>
  <si>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</si>
  <si>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</si>
  <si>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西藏自治区土地矿权交易和资源储量评审中心</t>
  </si>
  <si>
    <t>合    计</t>
  </si>
  <si>
    <t>附表3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</si>
  <si>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</si>
  <si>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</si>
  <si>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</si>
  <si>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</si>
  <si>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</si>
  <si>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</si>
  <si>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</si>
  <si>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</si>
  <si>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</si>
  <si>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</si>
  <si>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</si>
  <si>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</si>
  <si>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</si>
  <si>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</si>
  <si>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</si>
  <si>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</si>
  <si>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</si>
  <si>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</si>
  <si>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</si>
  <si>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</si>
  <si>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</si>
  <si>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</si>
  <si>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</si>
  <si>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</si>
  <si>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</si>
  <si>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220</t>
  </si>
  <si>
    <t>自然资源海洋气象等支出</t>
  </si>
  <si>
    <t>22001</t>
  </si>
  <si>
    <t>自然资源事务</t>
  </si>
  <si>
    <t>2200150</t>
  </si>
  <si>
    <t>事业运行</t>
  </si>
  <si>
    <t>2200199</t>
  </si>
  <si>
    <t>其他自然资源事务支出</t>
  </si>
  <si>
    <t>221</t>
  </si>
  <si>
    <t>住房保障支出</t>
  </si>
  <si>
    <t>22102</t>
  </si>
  <si>
    <t>住房改革支出</t>
  </si>
  <si>
    <t>2210201</t>
  </si>
  <si>
    <t>住房公积金</t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</si>
  <si>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</si>
  <si>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</si>
  <si>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</si>
  <si>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</si>
  <si>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</si>
  <si>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</si>
  <si>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</si>
  <si>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</si>
  <si>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</si>
  <si>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</si>
  <si>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</si>
  <si>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</si>
  <si>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</si>
  <si>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</si>
  <si>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</si>
  <si>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</si>
  <si>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</si>
  <si>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</si>
  <si>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</si>
  <si>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</si>
  <si>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</si>
  <si>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</si>
  <si>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</si>
  <si>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</si>
  <si>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</si>
  <si>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</si>
  <si>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</si>
  <si>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</si>
  <si>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</si>
  <si>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</si>
  <si>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</si>
  <si>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</si>
  <si>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</si>
  <si>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</si>
  <si>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</si>
  <si>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</si>
  <si>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</si>
  <si>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</si>
  <si>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</si>
  <si>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</si>
  <si>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</si>
  <si>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</si>
  <si>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</si>
  <si>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</si>
  <si>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</si>
  <si>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</si>
  <si>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</si>
  <si>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</si>
  <si>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</si>
  <si>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</si>
  <si>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</si>
  <si>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</si>
  <si>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</si>
  <si>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</si>
  <si>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</si>
  <si>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</si>
  <si>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</si>
  <si>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</si>
  <si>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</si>
  <si>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</si>
  <si>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t>14,01</t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</si>
  <si>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</si>
  <si>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</si>
  <si>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</si>
  <si>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</si>
  <si>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</si>
  <si>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</si>
  <si>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</si>
  <si>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</si>
  <si>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</t>
  </si>
  <si>
    <t>一般公共预算支出表</t>
  </si>
  <si>
    <t>  社会保障和就业支出</t>
  </si>
  <si>
    <t>    行政事业单位养老支出</t>
  </si>
  <si>
    <t>      机关事业单位基本养老保险缴费支出</t>
  </si>
  <si>
    <t>  卫生健康支出</t>
  </si>
  <si>
    <t>    行政事业单位医疗</t>
  </si>
  <si>
    <t>      事业单位医疗</t>
  </si>
  <si>
    <t>  自然资源海洋气象等支出</t>
  </si>
  <si>
    <t>    自然资源事务</t>
  </si>
  <si>
    <t>      事业运行</t>
  </si>
  <si>
    <t>      其他自然资源事务支出</t>
  </si>
  <si>
    <t>  住房保障支出</t>
  </si>
  <si>
    <t>    住房改革支出</t>
  </si>
  <si>
    <t>      住房公积金</t>
  </si>
  <si>
    <t>附表7</t>
  </si>
  <si>
    <t>一般公共预算基本支出表</t>
  </si>
  <si>
    <t>部门预算支出经济分类科目</t>
  </si>
  <si>
    <t>本年一般公共预算基本支出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</si>
  <si>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</si>
  <si>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</si>
  <si>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</si>
  <si>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</si>
  <si>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</si>
  <si>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</si>
  <si>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</si>
  <si>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</si>
  <si>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30108</t>
  </si>
  <si>
    <t>    机关事业单位基本养老保险缴费</t>
  </si>
  <si>
    <t>30109</t>
  </si>
  <si>
    <t>职业年金缴费</t>
  </si>
  <si>
    <t>30110</t>
  </si>
  <si>
    <t>    职工基本医疗保险缴费</t>
  </si>
  <si>
    <t>30112</t>
  </si>
  <si>
    <t>    其他社会保障缴费</t>
  </si>
  <si>
    <t>30113</t>
  </si>
  <si>
    <t>    住房公积金</t>
  </si>
  <si>
    <t>30199</t>
  </si>
  <si>
    <t>    其他工资福利支出</t>
  </si>
  <si>
    <t>302</t>
  </si>
  <si>
    <t>  商品和服务支出</t>
  </si>
  <si>
    <t>30201</t>
  </si>
  <si>
    <t>    办公费</t>
  </si>
  <si>
    <t>30202</t>
  </si>
  <si>
    <t>印刷费</t>
  </si>
  <si>
    <t>30207</t>
  </si>
  <si>
    <t>    邮电费</t>
  </si>
  <si>
    <t>30211</t>
  </si>
  <si>
    <t>    差旅费</t>
  </si>
  <si>
    <t>30213</t>
  </si>
  <si>
    <t>    维修（护）费</t>
  </si>
  <si>
    <t>会议费</t>
  </si>
  <si>
    <t>30216</t>
  </si>
  <si>
    <t>    培训费</t>
  </si>
  <si>
    <t>劳务费</t>
  </si>
  <si>
    <t>委托业务费</t>
  </si>
  <si>
    <t>30228</t>
  </si>
  <si>
    <t>    工会经费</t>
  </si>
  <si>
    <t>30231</t>
  </si>
  <si>
    <t>    公务用车运行维护费</t>
  </si>
  <si>
    <t>30299</t>
  </si>
  <si>
    <t>    其他商品和服务支出</t>
  </si>
  <si>
    <t>303</t>
  </si>
  <si>
    <t>  对个人和家庭的补助</t>
  </si>
  <si>
    <t>30305</t>
  </si>
  <si>
    <t>    生活补助</t>
  </si>
  <si>
    <t>30307</t>
  </si>
  <si>
    <t>    医疗费补助</t>
  </si>
  <si>
    <t>2,81</t>
  </si>
  <si>
    <t>30399</t>
  </si>
  <si>
    <t>    其他对个人和家庭的补助</t>
  </si>
  <si>
    <t>4,55</t>
  </si>
  <si>
    <t>附表8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</si>
  <si>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</si>
  <si>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</si>
  <si>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</si>
  <si>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</si>
  <si>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</si>
  <si>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</si>
  <si>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</si>
  <si>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</si>
  <si>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</si>
  <si>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</si>
  <si>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</si>
  <si>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附表9</t>
  </si>
  <si>
    <t>项目支出绩效表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</si>
  <si>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</si>
  <si>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</si>
  <si>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</si>
  <si>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</si>
  <si>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</si>
  <si>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</si>
  <si>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</si>
  <si>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</si>
  <si>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</si>
  <si>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</si>
  <si>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121006-自治区土地矿权交易和资源储量评审中心</t>
  </si>
  <si>
    <t>54000021R000000005055-工资性支出</t>
  </si>
  <si>
    <t>严格执行相关政策，保障工资及时、足额发放或社保及时、足额缴纳，预算编制科学合理，减少结余资金。</t>
  </si>
  <si>
    <t>效益指标</t>
  </si>
  <si>
    <t>社会效益指标</t>
  </si>
  <si>
    <t>人员幸福感</t>
  </si>
  <si>
    <t>定性</t>
  </si>
  <si>
    <t>提升</t>
  </si>
  <si>
    <t>10</t>
  </si>
  <si>
    <t>社会稳定性★</t>
  </si>
  <si>
    <t>稳定</t>
  </si>
  <si>
    <t>20</t>
  </si>
  <si>
    <t>产出指标</t>
  </si>
  <si>
    <t>时效指标</t>
  </si>
  <si>
    <t>及时支付率</t>
  </si>
  <si>
    <t>＝</t>
  </si>
  <si>
    <t>100</t>
  </si>
  <si>
    <t>%</t>
  </si>
  <si>
    <t>质量指标</t>
  </si>
  <si>
    <t>足额保障率</t>
  </si>
  <si>
    <t>数量指标</t>
  </si>
  <si>
    <t>人员覆盖率★</t>
  </si>
  <si>
    <t>满意度指标</t>
  </si>
  <si>
    <t>服务对象满意度指标</t>
  </si>
  <si>
    <t>受益对象满意度</t>
  </si>
  <si>
    <t>≥</t>
  </si>
  <si>
    <t>90</t>
  </si>
  <si>
    <t>使用规范率</t>
  </si>
  <si>
    <t>54000021R000000005088-其他社会保险缴费</t>
  </si>
  <si>
    <t>54000021R000000005089-其他工资福利支出</t>
  </si>
  <si>
    <t>54000021R000000005090-机关事业单位养老保险缴费</t>
  </si>
  <si>
    <t>54000021R000000005091-职业年金缴费</t>
  </si>
  <si>
    <t>54000021R000000005092-城镇职工基本医疗保险缴费</t>
  </si>
  <si>
    <t>54000021R000000005094-住房公积金</t>
  </si>
  <si>
    <t>54000021R000000005096-对个人和家庭的补助</t>
  </si>
  <si>
    <t>54000021Y000000005098-商品和服务支出</t>
  </si>
  <si>
    <t>提高预算编制质量，严格执行预算，保障单位日常运转。</t>
  </si>
  <si>
    <t>履职能力★</t>
  </si>
  <si>
    <t>人员积极性</t>
  </si>
  <si>
    <t>合理配置率</t>
  </si>
  <si>
    <t>使用规范率★</t>
  </si>
  <si>
    <t>成本指标</t>
  </si>
  <si>
    <t>经济成本指标</t>
  </si>
  <si>
    <t>超标准率</t>
  </si>
  <si>
    <t>≤</t>
  </si>
  <si>
    <t>0</t>
  </si>
  <si>
    <t>54000021Y000000005227-工会经费</t>
  </si>
  <si>
    <t>54000021Y000000005240-法律顾问</t>
  </si>
  <si>
    <t>1、通过法律顾问参与重大经营决策的合法性审查，提供法律意见和建议，能够避免因决策失误而导致单位业务无法正常推进；2、法律顾问通过草拟、审查、修改法律事务文书和各类合同，协助我单位建立健全合同等有关制度，对经济管理工作中发现的问题及时提出法律建议，避免单位在经济管理中的法律风险以及经济损失；3、法律顾问通过提供法律实务知识讲座，协助单位对职工进行法制宣传教育，提高单位职工法制观念和风险防范意识，促进职工自觉遵守国家的法律法规和政策。</t>
  </si>
  <si>
    <t>合法性审查和公平性审查数量</t>
  </si>
  <si>
    <t>60</t>
  </si>
  <si>
    <t>件</t>
  </si>
  <si>
    <t>工作人员满意度</t>
  </si>
  <si>
    <t>年度预算</t>
  </si>
  <si>
    <t>30000</t>
  </si>
  <si>
    <t>元</t>
  </si>
  <si>
    <t>合法性和公平性审查的意见反馈率</t>
  </si>
  <si>
    <t>可持续影响指标</t>
  </si>
  <si>
    <t>促进单位经济活动合法化程度</t>
  </si>
  <si>
    <t>优良中差</t>
  </si>
  <si>
    <t>项目成本</t>
  </si>
  <si>
    <t>3</t>
  </si>
  <si>
    <t>万元</t>
  </si>
  <si>
    <t>促进单位合同流程内容规范性</t>
  </si>
  <si>
    <t>审查办理时间</t>
  </si>
  <si>
    <t>工作日</t>
  </si>
  <si>
    <t>效果指标</t>
  </si>
  <si>
    <t>促进职工自觉遵守国家的法律法规和政策。</t>
  </si>
  <si>
    <t>5</t>
  </si>
  <si>
    <t>法律宣讲次数</t>
  </si>
  <si>
    <t>2</t>
  </si>
  <si>
    <t>次</t>
  </si>
  <si>
    <t>54000022R000000070137-在职干部职工体检费</t>
  </si>
  <si>
    <t>54000025R000002147573-增加一次休假探亲费用</t>
  </si>
  <si>
    <t>54000025Y000001893292-用氧经费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</si>
  <si>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</si>
  <si>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</si>
  <si>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</si>
  <si>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</si>
  <si>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</si>
  <si>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</si>
  <si>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</si>
  <si>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</si>
  <si>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</si>
  <si>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</si>
  <si>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</si>
  <si>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注：西藏自治区土地矿权交易和资源储量评审中心2025年度没有安排政府购买服务支出预算，故本表无数据。</t>
  </si>
  <si>
    <t>附表11</t>
  </si>
  <si>
    <t>政府采购预算表</t>
  </si>
  <si>
    <t>政府采购目录</t>
  </si>
  <si>
    <t>政府购买服务预算金额</t>
  </si>
  <si>
    <t>注：西藏自治区土地矿权交易和资源储量评审中心2025年度没有安排政府采购支出预算，故本表无数据。</t>
  </si>
  <si>
    <t>附表12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</si>
  <si>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</si>
  <si>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</si>
  <si>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</si>
  <si>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</si>
  <si>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</si>
  <si>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</si>
  <si>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</si>
  <si>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</si>
  <si>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</si>
  <si>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</si>
  <si>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</si>
  <si>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</si>
  <si>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</si>
  <si>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</si>
  <si>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</si>
  <si>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</si>
  <si>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</si>
  <si>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注：西藏自治区土地矿权交易和资源储量评审中心2025年度没有安排政府性基金收支预算，故本表无数据。</t>
  </si>
  <si>
    <t>附表13</t>
  </si>
  <si>
    <t>政府性基金预算支出表</t>
  </si>
  <si>
    <t>注：西藏自治区土地矿权交易和资源储量评审中心2025年度没有安排政府性基金预算支出，故本表无数据。</t>
  </si>
  <si>
    <t>附表14</t>
  </si>
  <si>
    <t>政府性基金基本支出表</t>
  </si>
  <si>
    <t>本年政府性基金基本支出</t>
  </si>
  <si>
    <t>注：西藏自治区土地矿权交易和资源储量评审中心2025年度没有安排政府性基金基本支出预算，故本表无数据。</t>
  </si>
  <si>
    <t>附表15</t>
  </si>
  <si>
    <t>政府性基金“三公”经费支出预算表</t>
  </si>
  <si>
    <t>注：西藏自治区土地矿权交易和资源储量评审中心2025年度没有安排政府性基金“三公”经费支出预算，故本表无数据。</t>
  </si>
  <si>
    <t>附表16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</si>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</sst>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7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C2C3C4"/>
      <name val="宋体"/>
      <charset val="134"/>
    </font>
    <font>
      <sz val="9"/>
      <color rgb="FF000000"/>
      <name val="simhei"/>
      <charset val="134"/>
    </font>
    <font>
      <sz val="11"/>
      <color indexed="8"/>
      <name val="宋体"/>
      <charset val="134"/>
      <scheme val="minor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2C3C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C0C0C0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1" borderId="3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5" borderId="34" applyNumberFormat="0" applyAlignment="0" applyProtection="0">
      <alignment vertical="center"/>
    </xf>
    <xf numFmtId="0" fontId="16" fillId="5" borderId="29" applyNumberFormat="0" applyAlignment="0" applyProtection="0">
      <alignment vertical="center"/>
    </xf>
    <xf numFmtId="0" fontId="33" fillId="25" borderId="3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4" fontId="10" fillId="0" borderId="7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3" borderId="3" xfId="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" fillId="0" borderId="25" xfId="0" applyFont="1" applyBorder="1">
      <alignment vertical="center"/>
    </xf>
    <xf numFmtId="0" fontId="1" fillId="3" borderId="6" xfId="0" applyFont="1" applyFill="1" applyBorder="1">
      <alignment vertical="center"/>
    </xf>
    <xf numFmtId="0" fontId="0" fillId="0" borderId="28" xfId="0" applyBorder="1">
      <alignment vertical="center"/>
    </xf>
    <xf numFmtId="0" fontId="2" fillId="0" borderId="2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2" fillId="0" borderId="22" xfId="0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pane ySplit="5" topLeftCell="A21" activePane="bottomLeft" state="frozen"/>
      <selection/>
      <selection pane="bottomLeft" activeCell="E33" sqref="E33"/>
    </sheetView>
  </sheetViews>
  <sheetFormatPr defaultColWidth="10" defaultRowHeight="13.5" outlineLevelCol="5"/>
  <cols>
    <col min="1" max="1" width="1.45" customWidth="1"/>
    <col min="2" max="2" width="33.3666666666667" customWidth="1"/>
    <col min="3" max="3" width="16.3666666666667" customWidth="1"/>
    <col min="4" max="4" width="33.3666666666667" customWidth="1"/>
    <col min="5" max="5" width="16.3666666666667" customWidth="1"/>
    <col min="6" max="6" width="1.45" customWidth="1"/>
  </cols>
  <sheetData>
    <row r="1" ht="14.25" customHeight="1" spans="1:6">
      <c r="A1" s="52"/>
      <c r="B1" s="33" t="s">
        <v>0</v>
      </c>
      <c r="C1" s="34"/>
      <c r="D1" s="34"/>
      <c r="E1" s="34"/>
      <c r="F1" s="47"/>
    </row>
    <row r="2" ht="19.9" customHeight="1" spans="1:6">
      <c r="A2" s="32"/>
      <c r="B2" s="3" t="s">
        <v>1</v>
      </c>
      <c r="C2" s="3"/>
      <c r="D2" s="3"/>
      <c r="E2" s="3"/>
      <c r="F2" s="15"/>
    </row>
    <row r="3" ht="17.15" customHeight="1" spans="1:6">
      <c r="A3" s="32"/>
      <c r="B3" s="35" t="s">
        <v>2</v>
      </c>
      <c r="C3" s="35"/>
      <c r="D3" s="36"/>
      <c r="E3" s="37" t="s">
        <v>3</v>
      </c>
      <c r="F3" s="15"/>
    </row>
    <row r="4" ht="21.4" customHeight="1" spans="1:6">
      <c r="A4" s="32"/>
      <c r="B4" s="53" t="s">
        <v>4</v>
      </c>
      <c r="C4" s="53"/>
      <c r="D4" s="53" t="s">
        <v>5</v>
      </c>
      <c r="E4" s="53"/>
      <c r="F4" s="15"/>
    </row>
    <row r="5" ht="21.4" customHeight="1" spans="1:6">
      <c r="A5" s="32"/>
      <c r="B5" s="53" t="s">
        <v>6</v>
      </c>
      <c r="C5" s="53" t="s">
        <v>7</v>
      </c>
      <c r="D5" s="53" t="s">
        <v>6</v>
      </c>
      <c r="E5" s="53" t="s">
        <v>7</v>
      </c>
      <c r="F5" s="15"/>
    </row>
    <row r="6" ht="19.9" customHeight="1" spans="1:6">
      <c r="A6" s="32"/>
      <c r="B6" s="57" t="s">
        <v>8</v>
      </c>
      <c r="C6" s="58">
        <v>215.7</v>
      </c>
      <c r="D6" s="57" t="s">
        <v>9</v>
      </c>
      <c r="E6" s="58"/>
      <c r="F6" s="15"/>
    </row>
    <row r="7" ht="19.9" customHeight="1" spans="1:6">
      <c r="A7" s="32"/>
      <c r="B7" s="57" t="s">
        <v>10</v>
      </c>
      <c r="C7" s="58"/>
      <c r="D7" s="57" t="s">
        <v>11</v>
      </c>
      <c r="E7" s="58"/>
      <c r="F7" s="15"/>
    </row>
    <row r="8" ht="19.9" customHeight="1" spans="1:6">
      <c r="A8" s="32"/>
      <c r="B8" s="57" t="s">
        <v>12</v>
      </c>
      <c r="C8" s="58"/>
      <c r="D8" s="57" t="s">
        <v>13</v>
      </c>
      <c r="E8" s="58"/>
      <c r="F8" s="15"/>
    </row>
    <row r="9" ht="19.9" customHeight="1" spans="1:6">
      <c r="A9" s="32"/>
      <c r="B9" s="57" t="s">
        <v>14</v>
      </c>
      <c r="C9" s="58"/>
      <c r="D9" s="57" t="s">
        <v>15</v>
      </c>
      <c r="E9" s="58"/>
      <c r="F9" s="15"/>
    </row>
    <row r="10" ht="19.9" customHeight="1" spans="1:6">
      <c r="A10" s="32"/>
      <c r="B10" s="57" t="s">
        <v>16</v>
      </c>
      <c r="C10" s="58">
        <v>1399.61</v>
      </c>
      <c r="D10" s="57" t="s">
        <v>17</v>
      </c>
      <c r="E10" s="58"/>
      <c r="F10" s="15"/>
    </row>
    <row r="11" ht="19.9" customHeight="1" spans="1:6">
      <c r="A11" s="32"/>
      <c r="B11" s="57" t="s">
        <v>18</v>
      </c>
      <c r="C11" s="58"/>
      <c r="D11" s="57" t="s">
        <v>19</v>
      </c>
      <c r="E11" s="58"/>
      <c r="F11" s="15"/>
    </row>
    <row r="12" ht="19.9" customHeight="1" spans="1:6">
      <c r="A12" s="32"/>
      <c r="B12" s="57" t="s">
        <v>20</v>
      </c>
      <c r="C12" s="58"/>
      <c r="D12" s="57" t="s">
        <v>21</v>
      </c>
      <c r="E12" s="58"/>
      <c r="F12" s="15"/>
    </row>
    <row r="13" ht="19.9" customHeight="1" spans="1:6">
      <c r="A13" s="32"/>
      <c r="B13" s="57" t="s">
        <v>22</v>
      </c>
      <c r="C13" s="58"/>
      <c r="D13" s="57" t="s">
        <v>23</v>
      </c>
      <c r="E13" s="58">
        <v>55.18</v>
      </c>
      <c r="F13" s="15"/>
    </row>
    <row r="14" ht="19.9" customHeight="1" spans="1:6">
      <c r="A14" s="32"/>
      <c r="B14" s="57" t="s">
        <v>24</v>
      </c>
      <c r="C14" s="58"/>
      <c r="D14" s="57" t="s">
        <v>25</v>
      </c>
      <c r="E14" s="58"/>
      <c r="F14" s="15"/>
    </row>
    <row r="15" ht="19.9" customHeight="1" spans="1:6">
      <c r="A15" s="32"/>
      <c r="B15" s="57" t="s">
        <v>26</v>
      </c>
      <c r="C15" s="58"/>
      <c r="D15" s="57" t="s">
        <v>27</v>
      </c>
      <c r="E15" s="58">
        <v>17.98</v>
      </c>
      <c r="F15" s="15"/>
    </row>
    <row r="16" ht="19.9" customHeight="1" spans="1:6">
      <c r="A16" s="32"/>
      <c r="B16" s="57" t="s">
        <v>26</v>
      </c>
      <c r="C16" s="58"/>
      <c r="D16" s="57" t="s">
        <v>28</v>
      </c>
      <c r="E16" s="58"/>
      <c r="F16" s="15"/>
    </row>
    <row r="17" ht="19.9" customHeight="1" spans="1:6">
      <c r="A17" s="32"/>
      <c r="B17" s="57" t="s">
        <v>26</v>
      </c>
      <c r="C17" s="58"/>
      <c r="D17" s="57" t="s">
        <v>29</v>
      </c>
      <c r="E17" s="58"/>
      <c r="F17" s="15"/>
    </row>
    <row r="18" ht="19.9" customHeight="1" spans="1:6">
      <c r="A18" s="32"/>
      <c r="B18" s="57" t="s">
        <v>26</v>
      </c>
      <c r="C18" s="58"/>
      <c r="D18" s="57" t="s">
        <v>30</v>
      </c>
      <c r="E18" s="58"/>
      <c r="F18" s="15"/>
    </row>
    <row r="19" ht="19.9" customHeight="1" spans="1:6">
      <c r="A19" s="32"/>
      <c r="B19" s="57" t="s">
        <v>26</v>
      </c>
      <c r="C19" s="58"/>
      <c r="D19" s="57" t="s">
        <v>31</v>
      </c>
      <c r="E19" s="58"/>
      <c r="F19" s="15"/>
    </row>
    <row r="20" ht="19.9" customHeight="1" spans="1:6">
      <c r="A20" s="32"/>
      <c r="B20" s="57" t="s">
        <v>26</v>
      </c>
      <c r="C20" s="58"/>
      <c r="D20" s="57" t="s">
        <v>32</v>
      </c>
      <c r="E20" s="58"/>
      <c r="F20" s="15"/>
    </row>
    <row r="21" ht="19.9" customHeight="1" spans="1:6">
      <c r="A21" s="32"/>
      <c r="B21" s="57" t="s">
        <v>26</v>
      </c>
      <c r="C21" s="58"/>
      <c r="D21" s="57" t="s">
        <v>33</v>
      </c>
      <c r="E21" s="58"/>
      <c r="F21" s="15"/>
    </row>
    <row r="22" ht="19.9" customHeight="1" spans="1:6">
      <c r="A22" s="32"/>
      <c r="B22" s="57" t="s">
        <v>26</v>
      </c>
      <c r="C22" s="58"/>
      <c r="D22" s="57" t="s">
        <v>34</v>
      </c>
      <c r="E22" s="58"/>
      <c r="F22" s="15"/>
    </row>
    <row r="23" ht="19.9" customHeight="1" spans="1:6">
      <c r="A23" s="32"/>
      <c r="B23" s="57" t="s">
        <v>26</v>
      </c>
      <c r="C23" s="58"/>
      <c r="D23" s="57" t="s">
        <v>35</v>
      </c>
      <c r="E23" s="58"/>
      <c r="F23" s="15"/>
    </row>
    <row r="24" ht="19.9" customHeight="1" spans="1:6">
      <c r="A24" s="32"/>
      <c r="B24" s="57" t="s">
        <v>26</v>
      </c>
      <c r="C24" s="58"/>
      <c r="D24" s="57" t="s">
        <v>36</v>
      </c>
      <c r="E24" s="58">
        <v>1514.13</v>
      </c>
      <c r="F24" s="15"/>
    </row>
    <row r="25" ht="19.9" customHeight="1" spans="1:6">
      <c r="A25" s="32"/>
      <c r="B25" s="57" t="s">
        <v>26</v>
      </c>
      <c r="C25" s="58"/>
      <c r="D25" s="57" t="s">
        <v>37</v>
      </c>
      <c r="E25" s="58">
        <v>28.02</v>
      </c>
      <c r="F25" s="15"/>
    </row>
    <row r="26" ht="19.9" customHeight="1" spans="1:6">
      <c r="A26" s="32"/>
      <c r="B26" s="57" t="s">
        <v>26</v>
      </c>
      <c r="C26" s="58"/>
      <c r="D26" s="57" t="s">
        <v>38</v>
      </c>
      <c r="E26" s="58"/>
      <c r="F26" s="15"/>
    </row>
    <row r="27" ht="19.9" customHeight="1" spans="1:6">
      <c r="A27" s="32"/>
      <c r="B27" s="57" t="s">
        <v>26</v>
      </c>
      <c r="C27" s="58"/>
      <c r="D27" s="57" t="s">
        <v>39</v>
      </c>
      <c r="E27" s="58"/>
      <c r="F27" s="15"/>
    </row>
    <row r="28" ht="19.9" customHeight="1" spans="1:6">
      <c r="A28" s="32"/>
      <c r="B28" s="57" t="s">
        <v>26</v>
      </c>
      <c r="C28" s="58"/>
      <c r="D28" s="57" t="s">
        <v>40</v>
      </c>
      <c r="E28" s="58"/>
      <c r="F28" s="15"/>
    </row>
    <row r="29" ht="19.9" customHeight="1" spans="1:6">
      <c r="A29" s="32"/>
      <c r="B29" s="57" t="s">
        <v>26</v>
      </c>
      <c r="C29" s="58"/>
      <c r="D29" s="57" t="s">
        <v>41</v>
      </c>
      <c r="E29" s="58"/>
      <c r="F29" s="15"/>
    </row>
    <row r="30" ht="19.9" customHeight="1" spans="1:6">
      <c r="A30" s="32"/>
      <c r="B30" s="57" t="s">
        <v>26</v>
      </c>
      <c r="C30" s="58"/>
      <c r="D30" s="57" t="s">
        <v>42</v>
      </c>
      <c r="E30" s="58"/>
      <c r="F30" s="15"/>
    </row>
    <row r="31" ht="19.9" customHeight="1" spans="1:6">
      <c r="A31" s="32"/>
      <c r="B31" s="57" t="s">
        <v>26</v>
      </c>
      <c r="C31" s="58"/>
      <c r="D31" s="57" t="s">
        <v>43</v>
      </c>
      <c r="E31" s="58"/>
      <c r="F31" s="15"/>
    </row>
    <row r="32" ht="19.9" customHeight="1" spans="1:6">
      <c r="A32" s="32"/>
      <c r="B32" s="57" t="s">
        <v>26</v>
      </c>
      <c r="C32" s="58"/>
      <c r="D32" s="57" t="s">
        <v>44</v>
      </c>
      <c r="E32" s="58"/>
      <c r="F32" s="15"/>
    </row>
    <row r="33" ht="19.9" customHeight="1" spans="1:6">
      <c r="A33" s="32"/>
      <c r="B33" s="59" t="s">
        <v>45</v>
      </c>
      <c r="C33" s="56">
        <v>1615.31</v>
      </c>
      <c r="D33" s="59" t="s">
        <v>46</v>
      </c>
      <c r="E33" s="56">
        <v>1615.31</v>
      </c>
      <c r="F33" s="15"/>
    </row>
    <row r="34" ht="19.9" customHeight="1" spans="1:6">
      <c r="A34" s="32"/>
      <c r="B34" s="57" t="s">
        <v>47</v>
      </c>
      <c r="C34" s="58"/>
      <c r="D34" s="57" t="s">
        <v>48</v>
      </c>
      <c r="E34" s="58"/>
      <c r="F34" s="15"/>
    </row>
    <row r="35" ht="19.9" customHeight="1" spans="1:6">
      <c r="A35" s="32"/>
      <c r="B35" s="59" t="s">
        <v>49</v>
      </c>
      <c r="C35" s="56">
        <v>1615.31</v>
      </c>
      <c r="D35" s="59" t="s">
        <v>50</v>
      </c>
      <c r="E35" s="56">
        <v>1615.31</v>
      </c>
      <c r="F35" s="15"/>
    </row>
    <row r="36" ht="8.5" customHeight="1" spans="1:6">
      <c r="A36" s="42"/>
      <c r="B36" s="46"/>
      <c r="C36" s="46"/>
      <c r="D36" s="46"/>
      <c r="E36" s="46"/>
      <c r="F36" s="63"/>
    </row>
    <row r="37" ht="14.25" customHeight="1" spans="2:5">
      <c r="B37" s="130" t="s">
        <v>51</v>
      </c>
      <c r="C37" s="130"/>
      <c r="D37" s="130"/>
      <c r="E37" s="130"/>
    </row>
    <row r="38" ht="14.25" customHeight="1" spans="2:5">
      <c r="B38" s="130"/>
      <c r="C38" s="130"/>
      <c r="D38" s="130"/>
      <c r="E38" s="130"/>
    </row>
    <row r="39" ht="14.25" customHeight="1" spans="2:5">
      <c r="B39" s="130"/>
      <c r="C39" s="130"/>
      <c r="D39" s="130"/>
      <c r="E39" s="130"/>
    </row>
    <row r="40" ht="14.25" customHeight="1" spans="2:5">
      <c r="B40" s="130"/>
      <c r="C40" s="130"/>
      <c r="D40" s="130"/>
      <c r="E40" s="130"/>
    </row>
    <row r="41" ht="14.25" customHeight="1" spans="2:5">
      <c r="B41" s="130"/>
      <c r="C41" s="130"/>
      <c r="D41" s="130"/>
      <c r="E41" s="130"/>
    </row>
    <row r="42" ht="14.25" customHeight="1" spans="2:5">
      <c r="B42" s="130"/>
      <c r="C42" s="130"/>
      <c r="D42" s="130"/>
      <c r="E42" s="130"/>
    </row>
    <row r="43" ht="14.25" customHeight="1" spans="2:5">
      <c r="B43" s="130"/>
      <c r="C43" s="130"/>
      <c r="D43" s="130"/>
      <c r="E43" s="130"/>
    </row>
    <row r="44" ht="14.25" customHeight="1" spans="2:5">
      <c r="B44" s="130"/>
      <c r="C44" s="130"/>
      <c r="D44" s="130"/>
      <c r="E44" s="130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workbookViewId="0">
      <pane xSplit="3" topLeftCell="F1" activePane="topRight" state="frozen"/>
      <selection/>
      <selection pane="topRight" activeCell="F14" sqref="F14"/>
    </sheetView>
  </sheetViews>
  <sheetFormatPr defaultColWidth="10" defaultRowHeight="13.5"/>
  <cols>
    <col min="1" max="1" width="1.45" customWidth="1"/>
    <col min="2" max="2" width="13.45" customWidth="1"/>
    <col min="3" max="3" width="41.375" customWidth="1"/>
    <col min="4" max="5" width="16.3666666666667" customWidth="1"/>
    <col min="6" max="6" width="18.0916666666667" customWidth="1"/>
    <col min="7" max="7" width="20.2666666666667" customWidth="1"/>
    <col min="8" max="8" width="22.45" customWidth="1"/>
    <col min="9" max="9" width="18.0916666666667" customWidth="1"/>
    <col min="10" max="11" width="16.3666666666667" customWidth="1"/>
    <col min="12" max="12" width="18.0916666666667" customWidth="1"/>
    <col min="13" max="13" width="20.2666666666667" customWidth="1"/>
    <col min="14" max="14" width="22.45" customWidth="1"/>
    <col min="15" max="15" width="18.0916666666667" customWidth="1"/>
    <col min="16" max="16" width="16.3666666666667" customWidth="1"/>
    <col min="17" max="17" width="1.45" customWidth="1"/>
    <col min="18" max="19" width="9.725" customWidth="1"/>
  </cols>
  <sheetData>
    <row r="1" ht="14.25" customHeight="1" spans="1:17">
      <c r="A1" s="34"/>
      <c r="B1" s="33" t="s">
        <v>52</v>
      </c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5"/>
    </row>
    <row r="2" ht="19.9" customHeight="1" spans="1:17">
      <c r="A2" s="34"/>
      <c r="B2" s="3" t="s">
        <v>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/>
    </row>
    <row r="3" ht="17.15" customHeight="1" spans="1:17">
      <c r="A3" s="36"/>
      <c r="B3" s="35" t="s">
        <v>2</v>
      </c>
      <c r="C3" s="35"/>
      <c r="D3" s="4"/>
      <c r="E3" s="4"/>
      <c r="F3" s="4"/>
      <c r="G3" s="4"/>
      <c r="H3" s="4"/>
      <c r="I3" s="4"/>
      <c r="J3" s="4"/>
      <c r="K3" s="4"/>
      <c r="L3" s="37" t="s">
        <v>3</v>
      </c>
      <c r="M3" s="37"/>
      <c r="N3" s="37"/>
      <c r="O3" s="37"/>
      <c r="P3" s="37"/>
      <c r="Q3" s="129"/>
    </row>
    <row r="4" ht="21.4" customHeight="1" spans="1:17">
      <c r="A4" s="32"/>
      <c r="B4" s="7" t="s">
        <v>54</v>
      </c>
      <c r="C4" s="39" t="s">
        <v>55</v>
      </c>
      <c r="D4" s="39" t="s">
        <v>56</v>
      </c>
      <c r="E4" s="39" t="s">
        <v>57</v>
      </c>
      <c r="F4" s="39"/>
      <c r="G4" s="39"/>
      <c r="H4" s="39"/>
      <c r="I4" s="39"/>
      <c r="J4" s="39"/>
      <c r="K4" s="39" t="s">
        <v>58</v>
      </c>
      <c r="L4" s="39"/>
      <c r="M4" s="39"/>
      <c r="N4" s="39"/>
      <c r="O4" s="39"/>
      <c r="P4" s="39"/>
      <c r="Q4" s="15"/>
    </row>
    <row r="5" ht="34.15" customHeight="1" spans="1:17">
      <c r="A5" s="6"/>
      <c r="B5" s="7"/>
      <c r="C5" s="39"/>
      <c r="D5" s="39"/>
      <c r="E5" s="39" t="s">
        <v>59</v>
      </c>
      <c r="F5" s="7" t="s">
        <v>60</v>
      </c>
      <c r="G5" s="7" t="s">
        <v>61</v>
      </c>
      <c r="H5" s="7" t="s">
        <v>62</v>
      </c>
      <c r="I5" s="7" t="s">
        <v>63</v>
      </c>
      <c r="J5" s="7" t="s">
        <v>64</v>
      </c>
      <c r="K5" s="39" t="s">
        <v>59</v>
      </c>
      <c r="L5" s="7" t="s">
        <v>60</v>
      </c>
      <c r="M5" s="7" t="s">
        <v>61</v>
      </c>
      <c r="N5" s="7" t="s">
        <v>62</v>
      </c>
      <c r="O5" s="7" t="s">
        <v>63</v>
      </c>
      <c r="P5" s="7" t="s">
        <v>64</v>
      </c>
      <c r="Q5" s="15"/>
    </row>
    <row r="6" ht="19.9" customHeight="1" spans="1:17">
      <c r="A6" s="32"/>
      <c r="B6" s="40">
        <v>121006</v>
      </c>
      <c r="C6" t="s">
        <v>65</v>
      </c>
      <c r="D6" s="9">
        <v>1615.31</v>
      </c>
      <c r="E6" s="9">
        <v>1615.31</v>
      </c>
      <c r="F6" s="9">
        <v>215.7</v>
      </c>
      <c r="G6" s="9"/>
      <c r="H6" s="9"/>
      <c r="I6" s="9"/>
      <c r="J6" s="9">
        <v>1399.61</v>
      </c>
      <c r="K6" s="9"/>
      <c r="L6" s="9"/>
      <c r="M6" s="9"/>
      <c r="N6" s="9"/>
      <c r="O6" s="9"/>
      <c r="P6" s="9"/>
      <c r="Q6" s="15"/>
    </row>
    <row r="7" ht="19.9" customHeight="1" spans="1:17">
      <c r="A7" s="32"/>
      <c r="B7" s="40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5"/>
    </row>
    <row r="8" ht="19.9" customHeight="1" spans="1:17">
      <c r="A8" s="32"/>
      <c r="B8" s="4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5"/>
    </row>
    <row r="9" ht="19.9" customHeight="1" spans="1:17">
      <c r="A9" s="32"/>
      <c r="B9" s="40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5"/>
    </row>
    <row r="10" ht="19.9" customHeight="1" spans="1:17">
      <c r="A10" s="32"/>
      <c r="B10" s="40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5"/>
    </row>
    <row r="11" ht="19.9" customHeight="1" spans="1:17">
      <c r="A11" s="32"/>
      <c r="B11" s="40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5"/>
    </row>
    <row r="12" ht="19.9" customHeight="1" spans="1:17">
      <c r="A12" s="32"/>
      <c r="B12" s="40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5"/>
    </row>
    <row r="13" ht="19.9" customHeight="1" spans="1:17">
      <c r="A13" s="32"/>
      <c r="B13" s="40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5"/>
    </row>
    <row r="14" ht="19.9" customHeight="1" spans="1:17">
      <c r="A14" s="32"/>
      <c r="B14" s="40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5"/>
    </row>
    <row r="15" ht="19.9" customHeight="1" spans="1:17">
      <c r="A15" s="32"/>
      <c r="B15" s="40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5"/>
    </row>
    <row r="16" ht="19.9" customHeight="1" spans="1:17">
      <c r="A16" s="32"/>
      <c r="B16" s="40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5"/>
    </row>
    <row r="17" ht="19.9" customHeight="1" spans="1:17">
      <c r="A17" s="32"/>
      <c r="B17" s="40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5"/>
    </row>
    <row r="18" ht="19.9" customHeight="1" spans="1:17">
      <c r="A18" s="32"/>
      <c r="B18" s="40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"/>
    </row>
    <row r="19" ht="19.9" customHeight="1" spans="1:17">
      <c r="A19" s="32"/>
      <c r="B19" s="40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</row>
    <row r="20" ht="19.9" customHeight="1" spans="1:17">
      <c r="A20" s="32"/>
      <c r="B20" s="40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</row>
    <row r="21" ht="19.9" customHeight="1" spans="1:17">
      <c r="A21" s="32"/>
      <c r="B21" s="40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/>
    </row>
    <row r="22" ht="19.9" customHeight="1" spans="1:17">
      <c r="A22" s="32"/>
      <c r="B22" s="40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5"/>
    </row>
    <row r="23" ht="19.9" customHeight="1" spans="1:17">
      <c r="A23" s="32"/>
      <c r="B23" s="41" t="s">
        <v>66</v>
      </c>
      <c r="C23" s="41"/>
      <c r="D23" s="9">
        <f t="shared" ref="D23:F23" si="0">SUM(D6)</f>
        <v>1615.31</v>
      </c>
      <c r="E23" s="9">
        <f t="shared" si="0"/>
        <v>1615.31</v>
      </c>
      <c r="F23" s="9">
        <f t="shared" si="0"/>
        <v>215.7</v>
      </c>
      <c r="G23" s="9"/>
      <c r="H23" s="9"/>
      <c r="I23" s="9"/>
      <c r="J23" s="9">
        <f>SUM(J6)</f>
        <v>1399.61</v>
      </c>
      <c r="K23" s="9"/>
      <c r="L23" s="9"/>
      <c r="M23" s="9"/>
      <c r="N23" s="9"/>
      <c r="O23" s="9"/>
      <c r="P23" s="9"/>
      <c r="Q23" s="15"/>
    </row>
    <row r="24" ht="8.5" customHeight="1" spans="1:17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15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23:C23"/>
    <mergeCell ref="A6:A22"/>
    <mergeCell ref="B4:B5"/>
    <mergeCell ref="C4:C5"/>
    <mergeCell ref="D4:D5"/>
  </mergeCells>
  <pageMargins left="0.748031496062992" right="0.748031496062992" top="0.275590551181102" bottom="0.275590551181102" header="0" footer="0"/>
  <pageSetup paperSize="9" scale="4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G12" sqref="G12"/>
    </sheetView>
  </sheetViews>
  <sheetFormatPr defaultColWidth="10" defaultRowHeight="13.5"/>
  <cols>
    <col min="1" max="1" width="1.45" customWidth="1"/>
    <col min="2" max="2" width="14.6333333333333" customWidth="1"/>
    <col min="3" max="3" width="42.1833333333333" customWidth="1"/>
    <col min="4" max="5" width="16.3666666666667" customWidth="1"/>
    <col min="6" max="6" width="20.45" customWidth="1"/>
    <col min="7" max="9" width="16.3666666666667" customWidth="1"/>
    <col min="10" max="10" width="18.6333333333333" customWidth="1"/>
    <col min="11" max="11" width="16.3666666666667" customWidth="1"/>
    <col min="12" max="12" width="20.2666666666667" customWidth="1"/>
    <col min="13" max="13" width="1.45" customWidth="1"/>
  </cols>
  <sheetData>
    <row r="1" ht="14.25" customHeight="1" spans="1:13">
      <c r="A1" s="32"/>
      <c r="B1" s="33" t="s">
        <v>67</v>
      </c>
      <c r="C1" s="34"/>
      <c r="D1" s="1"/>
      <c r="E1" s="1"/>
      <c r="F1" s="1"/>
      <c r="G1" s="1"/>
      <c r="H1" s="1"/>
      <c r="I1" s="1"/>
      <c r="J1" s="1"/>
      <c r="K1" s="1"/>
      <c r="L1" s="1"/>
      <c r="M1" s="34"/>
    </row>
    <row r="2" ht="19.9" customHeight="1" spans="1:13">
      <c r="A2" s="32"/>
      <c r="B2" s="3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4"/>
    </row>
    <row r="3" ht="17.15" customHeight="1" spans="1:13">
      <c r="A3" s="32"/>
      <c r="B3" s="35"/>
      <c r="C3" s="35"/>
      <c r="D3" s="36"/>
      <c r="E3" s="36"/>
      <c r="F3" s="36"/>
      <c r="G3" s="36"/>
      <c r="H3" s="36"/>
      <c r="I3" s="36"/>
      <c r="J3" s="105"/>
      <c r="K3" s="105"/>
      <c r="L3" s="37" t="s">
        <v>3</v>
      </c>
      <c r="M3" s="36"/>
    </row>
    <row r="4" ht="21.4" customHeight="1" spans="1:13">
      <c r="A4" s="38"/>
      <c r="B4" s="39" t="s">
        <v>69</v>
      </c>
      <c r="C4" s="39" t="s">
        <v>70</v>
      </c>
      <c r="D4" s="39" t="s">
        <v>56</v>
      </c>
      <c r="E4" s="39" t="s">
        <v>71</v>
      </c>
      <c r="F4" s="39"/>
      <c r="G4" s="39"/>
      <c r="H4" s="39"/>
      <c r="I4" s="39" t="s">
        <v>72</v>
      </c>
      <c r="J4" s="39" t="s">
        <v>73</v>
      </c>
      <c r="K4" s="39" t="s">
        <v>74</v>
      </c>
      <c r="L4" s="39" t="s">
        <v>75</v>
      </c>
      <c r="M4" s="15"/>
    </row>
    <row r="5" ht="21.4" customHeight="1" spans="1:13">
      <c r="A5" s="38"/>
      <c r="B5" s="39"/>
      <c r="C5" s="39"/>
      <c r="D5" s="39"/>
      <c r="E5" s="39" t="s">
        <v>76</v>
      </c>
      <c r="F5" s="39" t="s">
        <v>77</v>
      </c>
      <c r="G5" s="39" t="s">
        <v>78</v>
      </c>
      <c r="H5" s="39" t="s">
        <v>79</v>
      </c>
      <c r="I5" s="39"/>
      <c r="J5" s="39"/>
      <c r="K5" s="39"/>
      <c r="L5" s="39"/>
      <c r="M5" s="15"/>
    </row>
    <row r="6" ht="19.9" customHeight="1" spans="1:13">
      <c r="A6" s="115"/>
      <c r="B6" s="107">
        <v>121006</v>
      </c>
      <c r="C6" s="127" t="s">
        <v>65</v>
      </c>
      <c r="D6" s="128">
        <v>1615.31</v>
      </c>
      <c r="E6" s="48">
        <f>E7+E11+E14+E18</f>
        <v>181.22</v>
      </c>
      <c r="F6" s="48">
        <v>8.36</v>
      </c>
      <c r="G6" s="48"/>
      <c r="H6" s="48">
        <v>23.12</v>
      </c>
      <c r="I6" s="48">
        <v>3</v>
      </c>
      <c r="J6" s="48">
        <f>J7+J11+J16+J18</f>
        <v>1399.61</v>
      </c>
      <c r="K6" s="48"/>
      <c r="L6" s="48"/>
      <c r="M6" s="120"/>
    </row>
    <row r="7" ht="19.9" customHeight="1" spans="1:13">
      <c r="A7" s="115"/>
      <c r="B7" s="107" t="s">
        <v>80</v>
      </c>
      <c r="C7" s="108" t="s">
        <v>81</v>
      </c>
      <c r="D7" s="128">
        <f>SUM(E7:J7)</f>
        <v>55.18</v>
      </c>
      <c r="E7" s="48">
        <v>27.59</v>
      </c>
      <c r="F7" s="48"/>
      <c r="G7" s="48"/>
      <c r="H7" s="48"/>
      <c r="I7" s="48"/>
      <c r="J7" s="48">
        <v>27.59</v>
      </c>
      <c r="K7" s="48"/>
      <c r="L7" s="48"/>
      <c r="M7" s="120"/>
    </row>
    <row r="8" ht="19.9" customHeight="1" spans="1:13">
      <c r="A8" s="115"/>
      <c r="B8" s="107" t="s">
        <v>82</v>
      </c>
      <c r="C8" s="108" t="s">
        <v>83</v>
      </c>
      <c r="D8" s="128">
        <f t="shared" ref="D8:D16" si="0">SUM(E8:J8)</f>
        <v>55.18</v>
      </c>
      <c r="E8" s="48">
        <v>27.59</v>
      </c>
      <c r="F8" s="48"/>
      <c r="G8" s="48"/>
      <c r="H8" s="48"/>
      <c r="I8" s="48"/>
      <c r="J8" s="48">
        <v>27.59</v>
      </c>
      <c r="K8" s="48"/>
      <c r="L8" s="48"/>
      <c r="M8" s="120"/>
    </row>
    <row r="9" ht="19.9" customHeight="1" spans="2:13">
      <c r="B9" s="107" t="s">
        <v>84</v>
      </c>
      <c r="C9" s="108" t="s">
        <v>85</v>
      </c>
      <c r="D9" s="128">
        <f t="shared" si="0"/>
        <v>37.38</v>
      </c>
      <c r="E9" s="48">
        <v>18.69</v>
      </c>
      <c r="F9" s="48"/>
      <c r="G9" s="48"/>
      <c r="H9" s="48"/>
      <c r="I9" s="48"/>
      <c r="J9" s="48">
        <v>18.69</v>
      </c>
      <c r="K9" s="48"/>
      <c r="L9" s="48"/>
      <c r="M9" s="120"/>
    </row>
    <row r="10" ht="19.9" customHeight="1" spans="2:13">
      <c r="B10" s="107">
        <v>2080506</v>
      </c>
      <c r="C10" s="108" t="s">
        <v>86</v>
      </c>
      <c r="D10" s="128">
        <f t="shared" si="0"/>
        <v>17.8</v>
      </c>
      <c r="E10" s="48">
        <v>8.9</v>
      </c>
      <c r="F10" s="48"/>
      <c r="G10" s="48"/>
      <c r="H10" s="48"/>
      <c r="I10" s="48"/>
      <c r="J10" s="48">
        <v>8.9</v>
      </c>
      <c r="K10" s="48"/>
      <c r="L10" s="48"/>
      <c r="M10" s="120"/>
    </row>
    <row r="11" ht="19.9" customHeight="1" spans="1:13">
      <c r="A11" s="115"/>
      <c r="B11" s="107" t="s">
        <v>87</v>
      </c>
      <c r="C11" s="108" t="s">
        <v>88</v>
      </c>
      <c r="D11" s="128">
        <f t="shared" si="0"/>
        <v>17.98</v>
      </c>
      <c r="E11" s="48">
        <v>8.99</v>
      </c>
      <c r="F11" s="48"/>
      <c r="G11" s="48"/>
      <c r="H11" s="48"/>
      <c r="I11" s="48"/>
      <c r="J11" s="48">
        <v>8.99</v>
      </c>
      <c r="K11" s="48"/>
      <c r="L11" s="48"/>
      <c r="M11" s="120"/>
    </row>
    <row r="12" ht="19.9" customHeight="1" spans="1:13">
      <c r="A12" s="115"/>
      <c r="B12" s="107" t="s">
        <v>89</v>
      </c>
      <c r="C12" s="108" t="s">
        <v>90</v>
      </c>
      <c r="D12" s="128">
        <f t="shared" si="0"/>
        <v>17.98</v>
      </c>
      <c r="E12" s="48">
        <v>8.99</v>
      </c>
      <c r="F12" s="48"/>
      <c r="G12" s="48"/>
      <c r="H12" s="48"/>
      <c r="I12" s="48"/>
      <c r="J12" s="48">
        <v>8.99</v>
      </c>
      <c r="K12" s="48"/>
      <c r="L12" s="48"/>
      <c r="M12" s="120"/>
    </row>
    <row r="13" ht="19.9" customHeight="1" spans="1:13">
      <c r="A13" s="115"/>
      <c r="B13" s="107" t="s">
        <v>91</v>
      </c>
      <c r="C13" s="108" t="s">
        <v>92</v>
      </c>
      <c r="D13" s="128">
        <f t="shared" si="0"/>
        <v>17.98</v>
      </c>
      <c r="E13" s="48">
        <v>8.99</v>
      </c>
      <c r="F13" s="48"/>
      <c r="G13" s="48"/>
      <c r="H13" s="48"/>
      <c r="I13" s="48"/>
      <c r="J13" s="48">
        <v>8.99</v>
      </c>
      <c r="K13" s="48"/>
      <c r="L13" s="48"/>
      <c r="M13" s="120"/>
    </row>
    <row r="14" ht="19.9" customHeight="1" spans="2:13">
      <c r="B14" s="107" t="s">
        <v>93</v>
      </c>
      <c r="C14" s="108" t="s">
        <v>94</v>
      </c>
      <c r="D14" s="128">
        <f t="shared" si="0"/>
        <v>1514.13</v>
      </c>
      <c r="E14" s="48">
        <v>130.63</v>
      </c>
      <c r="F14" s="48">
        <v>8.36</v>
      </c>
      <c r="G14" s="48"/>
      <c r="H14" s="48">
        <v>23.12</v>
      </c>
      <c r="I14" s="48">
        <v>3</v>
      </c>
      <c r="J14" s="48">
        <v>1349.02</v>
      </c>
      <c r="K14" s="48"/>
      <c r="L14" s="48"/>
      <c r="M14" s="120"/>
    </row>
    <row r="15" ht="19.9" customHeight="1" spans="1:13">
      <c r="A15" s="115"/>
      <c r="B15" s="107" t="s">
        <v>95</v>
      </c>
      <c r="C15" s="108" t="s">
        <v>96</v>
      </c>
      <c r="D15" s="128">
        <f t="shared" si="0"/>
        <v>1514.13</v>
      </c>
      <c r="E15" s="48">
        <v>130.63</v>
      </c>
      <c r="F15" s="48">
        <v>8.36</v>
      </c>
      <c r="G15" s="48"/>
      <c r="H15" s="48">
        <v>23.12</v>
      </c>
      <c r="I15" s="48">
        <v>3</v>
      </c>
      <c r="J15" s="48">
        <v>1349.02</v>
      </c>
      <c r="K15" s="48"/>
      <c r="L15" s="48"/>
      <c r="M15" s="120"/>
    </row>
    <row r="16" ht="19.9" customHeight="1" spans="1:13">
      <c r="A16" s="115"/>
      <c r="B16" s="107" t="s">
        <v>97</v>
      </c>
      <c r="C16" s="108" t="s">
        <v>98</v>
      </c>
      <c r="D16" s="128">
        <f t="shared" si="0"/>
        <v>1511.13</v>
      </c>
      <c r="E16" s="48">
        <v>130.63</v>
      </c>
      <c r="F16" s="48">
        <v>8.36</v>
      </c>
      <c r="G16" s="48"/>
      <c r="H16" s="48">
        <v>23.12</v>
      </c>
      <c r="J16" s="48">
        <v>1349.02</v>
      </c>
      <c r="K16" s="48"/>
      <c r="L16" s="48"/>
      <c r="M16" s="120"/>
    </row>
    <row r="17" ht="19.9" customHeight="1" spans="2:13">
      <c r="B17" s="107" t="s">
        <v>99</v>
      </c>
      <c r="C17" s="108" t="s">
        <v>100</v>
      </c>
      <c r="D17" s="128">
        <f t="shared" ref="D14:D20" si="1">SUM(E17:J17)</f>
        <v>3</v>
      </c>
      <c r="E17" s="48"/>
      <c r="F17" s="48"/>
      <c r="G17" s="48"/>
      <c r="H17" s="48"/>
      <c r="I17" s="48">
        <v>3</v>
      </c>
      <c r="J17" s="48"/>
      <c r="K17" s="48"/>
      <c r="L17" s="48"/>
      <c r="M17" s="120"/>
    </row>
    <row r="18" ht="19.9" customHeight="1" spans="1:13">
      <c r="A18" s="115"/>
      <c r="B18" s="107" t="s">
        <v>101</v>
      </c>
      <c r="C18" s="108" t="s">
        <v>102</v>
      </c>
      <c r="D18" s="128">
        <f t="shared" si="1"/>
        <v>28.02</v>
      </c>
      <c r="E18" s="48">
        <v>14.01</v>
      </c>
      <c r="F18" s="48"/>
      <c r="G18" s="48"/>
      <c r="H18" s="48"/>
      <c r="I18" s="48"/>
      <c r="J18" s="48">
        <v>14.01</v>
      </c>
      <c r="K18" s="48"/>
      <c r="L18" s="48"/>
      <c r="M18" s="120"/>
    </row>
    <row r="19" ht="19.9" customHeight="1" spans="1:13">
      <c r="A19" s="115"/>
      <c r="B19" s="107" t="s">
        <v>103</v>
      </c>
      <c r="C19" s="108" t="s">
        <v>104</v>
      </c>
      <c r="D19" s="128">
        <f t="shared" si="1"/>
        <v>28.02</v>
      </c>
      <c r="E19" s="48">
        <v>14.01</v>
      </c>
      <c r="F19" s="48"/>
      <c r="G19" s="48"/>
      <c r="H19" s="48"/>
      <c r="I19" s="48"/>
      <c r="J19" s="48">
        <v>14.01</v>
      </c>
      <c r="K19" s="48"/>
      <c r="L19" s="48"/>
      <c r="M19" s="120"/>
    </row>
    <row r="20" ht="19.9" customHeight="1" spans="2:13">
      <c r="B20" s="107" t="s">
        <v>105</v>
      </c>
      <c r="C20" s="108" t="s">
        <v>106</v>
      </c>
      <c r="D20" s="128">
        <f t="shared" si="1"/>
        <v>28.02</v>
      </c>
      <c r="E20" s="48">
        <v>14.01</v>
      </c>
      <c r="F20" s="48"/>
      <c r="G20" s="48"/>
      <c r="H20" s="48"/>
      <c r="I20" s="48"/>
      <c r="J20" s="48">
        <v>14.01</v>
      </c>
      <c r="K20" s="48"/>
      <c r="L20" s="48"/>
      <c r="M20" s="120"/>
    </row>
    <row r="21" ht="19.9" customHeight="1" spans="1:13">
      <c r="A21" s="115"/>
      <c r="B21" s="107"/>
      <c r="C21" s="108" t="s">
        <v>66</v>
      </c>
      <c r="D21" s="128">
        <v>1615.31</v>
      </c>
      <c r="E21" s="48">
        <v>181.22</v>
      </c>
      <c r="F21" s="48">
        <v>8.36</v>
      </c>
      <c r="G21" s="48"/>
      <c r="H21" s="48">
        <v>23.12</v>
      </c>
      <c r="I21" s="48">
        <v>3</v>
      </c>
      <c r="J21" s="48">
        <v>1399.61</v>
      </c>
      <c r="K21" s="48"/>
      <c r="L21" s="48"/>
      <c r="M21" s="120"/>
    </row>
    <row r="22" ht="19.9" customHeight="1" spans="1:13">
      <c r="A22" s="32"/>
      <c r="B22" s="40"/>
      <c r="C22" s="41"/>
      <c r="D22" s="9"/>
      <c r="E22" s="9"/>
      <c r="F22" s="9"/>
      <c r="G22" s="9"/>
      <c r="H22" s="9"/>
      <c r="I22" s="9"/>
      <c r="J22" s="9"/>
      <c r="K22" s="9"/>
      <c r="L22" s="9"/>
      <c r="M22" s="47"/>
    </row>
    <row r="23" ht="8.5" customHeight="1" spans="1:13">
      <c r="A23" s="42"/>
      <c r="B23" s="46"/>
      <c r="C23" s="46"/>
      <c r="D23" s="46"/>
      <c r="E23" s="46"/>
      <c r="F23" s="46"/>
      <c r="G23" s="46"/>
      <c r="H23" s="46"/>
      <c r="I23" s="46"/>
      <c r="J23" s="46"/>
      <c r="K23" s="38"/>
      <c r="L23" s="38"/>
      <c r="M23" s="46"/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748031496062992" right="0.748031496062992" top="0.275590551181102" bottom="0.275590551181102" header="0" footer="0"/>
  <pageSetup paperSize="9" scale="6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opLeftCell="A22" workbookViewId="0">
      <selection activeCell="E26" sqref="E26"/>
    </sheetView>
  </sheetViews>
  <sheetFormatPr defaultColWidth="10" defaultRowHeight="13.5" outlineLevelCol="5"/>
  <cols>
    <col min="1" max="1" width="1.45" customWidth="1"/>
    <col min="2" max="2" width="33.3666666666667" customWidth="1"/>
    <col min="3" max="3" width="16.3666666666667" customWidth="1"/>
    <col min="4" max="4" width="33.3666666666667" customWidth="1"/>
    <col min="5" max="5" width="16.3666666666667" customWidth="1"/>
    <col min="6" max="6" width="1.45" customWidth="1"/>
  </cols>
  <sheetData>
    <row r="1" ht="14.25" customHeight="1" spans="1:6">
      <c r="A1" s="34"/>
      <c r="B1" s="33" t="s">
        <v>107</v>
      </c>
      <c r="C1" s="34"/>
      <c r="D1" s="34"/>
      <c r="E1" s="34"/>
      <c r="F1" s="47"/>
    </row>
    <row r="2" ht="19.9" customHeight="1" spans="1:6">
      <c r="A2" s="34"/>
      <c r="B2" s="3" t="s">
        <v>108</v>
      </c>
      <c r="C2" s="3"/>
      <c r="D2" s="3"/>
      <c r="E2" s="3"/>
      <c r="F2" s="47"/>
    </row>
    <row r="3" ht="17.15" customHeight="1" spans="1:6">
      <c r="A3" s="36"/>
      <c r="B3" s="35" t="s">
        <v>2</v>
      </c>
      <c r="C3" s="35"/>
      <c r="D3" s="36"/>
      <c r="E3" s="37" t="s">
        <v>3</v>
      </c>
      <c r="F3" s="119"/>
    </row>
    <row r="4" ht="21.4" customHeight="1" spans="1:6">
      <c r="A4" s="32"/>
      <c r="B4" s="39" t="s">
        <v>4</v>
      </c>
      <c r="C4" s="39"/>
      <c r="D4" s="39" t="s">
        <v>5</v>
      </c>
      <c r="E4" s="39"/>
      <c r="F4" s="47"/>
    </row>
    <row r="5" ht="21.4" customHeight="1" spans="1:6">
      <c r="A5" s="32"/>
      <c r="B5" s="39" t="s">
        <v>6</v>
      </c>
      <c r="C5" s="39" t="s">
        <v>7</v>
      </c>
      <c r="D5" s="39" t="s">
        <v>6</v>
      </c>
      <c r="E5" s="39" t="s">
        <v>7</v>
      </c>
      <c r="F5" s="47"/>
    </row>
    <row r="6" ht="19.9" customHeight="1" spans="1:6">
      <c r="A6" s="32"/>
      <c r="B6" s="124" t="s">
        <v>109</v>
      </c>
      <c r="C6" s="58">
        <v>215.7</v>
      </c>
      <c r="D6" s="124" t="s">
        <v>110</v>
      </c>
      <c r="E6" s="58"/>
      <c r="F6" s="47"/>
    </row>
    <row r="7" ht="19.9" customHeight="1" spans="1:6">
      <c r="A7" s="32"/>
      <c r="B7" s="57" t="s">
        <v>111</v>
      </c>
      <c r="C7" s="58"/>
      <c r="D7" s="57" t="s">
        <v>112</v>
      </c>
      <c r="E7" s="58"/>
      <c r="F7" s="47"/>
    </row>
    <row r="8" ht="19.9" customHeight="1" spans="1:6">
      <c r="A8" s="32"/>
      <c r="B8" s="57" t="s">
        <v>113</v>
      </c>
      <c r="C8" s="58"/>
      <c r="D8" s="57" t="s">
        <v>114</v>
      </c>
      <c r="E8" s="58"/>
      <c r="F8" s="47"/>
    </row>
    <row r="9" ht="19.9" customHeight="1" spans="1:6">
      <c r="A9" s="32"/>
      <c r="B9" s="57" t="s">
        <v>115</v>
      </c>
      <c r="C9" s="58"/>
      <c r="D9" s="57" t="s">
        <v>116</v>
      </c>
      <c r="E9" s="58"/>
      <c r="F9" s="47"/>
    </row>
    <row r="10" ht="19.9" customHeight="1" spans="1:6">
      <c r="A10" s="32"/>
      <c r="B10" s="57" t="s">
        <v>26</v>
      </c>
      <c r="C10" s="58"/>
      <c r="D10" s="57" t="s">
        <v>117</v>
      </c>
      <c r="E10" s="58"/>
      <c r="F10" s="47"/>
    </row>
    <row r="11" ht="19.9" customHeight="1" spans="1:6">
      <c r="A11" s="32"/>
      <c r="B11" s="57" t="s">
        <v>26</v>
      </c>
      <c r="C11" s="58"/>
      <c r="D11" s="57" t="s">
        <v>118</v>
      </c>
      <c r="E11" s="58"/>
      <c r="F11" s="47"/>
    </row>
    <row r="12" ht="19.9" customHeight="1" spans="1:6">
      <c r="A12" s="32"/>
      <c r="B12" s="57" t="s">
        <v>26</v>
      </c>
      <c r="C12" s="58"/>
      <c r="D12" s="57" t="s">
        <v>119</v>
      </c>
      <c r="E12" s="58"/>
      <c r="F12" s="47"/>
    </row>
    <row r="13" ht="19.9" customHeight="1" spans="1:6">
      <c r="A13" s="32"/>
      <c r="B13" s="57" t="s">
        <v>26</v>
      </c>
      <c r="C13" s="58"/>
      <c r="D13" s="57" t="s">
        <v>120</v>
      </c>
      <c r="E13" s="58"/>
      <c r="F13" s="47"/>
    </row>
    <row r="14" ht="19.9" customHeight="1" spans="1:6">
      <c r="A14" s="32"/>
      <c r="B14" s="57" t="s">
        <v>26</v>
      </c>
      <c r="C14" s="58"/>
      <c r="D14" s="57" t="s">
        <v>121</v>
      </c>
      <c r="E14" s="58">
        <v>27.59</v>
      </c>
      <c r="F14" s="47"/>
    </row>
    <row r="15" ht="19.9" customHeight="1" spans="1:6">
      <c r="A15" s="32"/>
      <c r="B15" s="57" t="s">
        <v>26</v>
      </c>
      <c r="C15" s="58"/>
      <c r="D15" s="57" t="s">
        <v>122</v>
      </c>
      <c r="E15" s="58"/>
      <c r="F15" s="47"/>
    </row>
    <row r="16" ht="19.9" customHeight="1" spans="1:6">
      <c r="A16" s="32"/>
      <c r="B16" s="57" t="s">
        <v>26</v>
      </c>
      <c r="C16" s="58"/>
      <c r="D16" s="57" t="s">
        <v>123</v>
      </c>
      <c r="E16" s="58">
        <v>8.99</v>
      </c>
      <c r="F16" s="47"/>
    </row>
    <row r="17" ht="19.9" customHeight="1" spans="1:6">
      <c r="A17" s="32"/>
      <c r="B17" s="57" t="s">
        <v>26</v>
      </c>
      <c r="C17" s="58"/>
      <c r="D17" s="57" t="s">
        <v>124</v>
      </c>
      <c r="E17" s="58"/>
      <c r="F17" s="47"/>
    </row>
    <row r="18" ht="19.9" customHeight="1" spans="1:6">
      <c r="A18" s="32"/>
      <c r="B18" s="57" t="s">
        <v>26</v>
      </c>
      <c r="C18" s="58"/>
      <c r="D18" s="57" t="s">
        <v>125</v>
      </c>
      <c r="E18" s="58"/>
      <c r="F18" s="47"/>
    </row>
    <row r="19" ht="19.9" customHeight="1" spans="1:6">
      <c r="A19" s="32"/>
      <c r="B19" s="57" t="s">
        <v>26</v>
      </c>
      <c r="C19" s="58"/>
      <c r="D19" s="57" t="s">
        <v>126</v>
      </c>
      <c r="E19" s="58"/>
      <c r="F19" s="47"/>
    </row>
    <row r="20" ht="19.9" customHeight="1" spans="1:6">
      <c r="A20" s="32"/>
      <c r="B20" s="57" t="s">
        <v>26</v>
      </c>
      <c r="C20" s="58"/>
      <c r="D20" s="57" t="s">
        <v>127</v>
      </c>
      <c r="E20" s="58"/>
      <c r="F20" s="47"/>
    </row>
    <row r="21" ht="19.9" customHeight="1" spans="1:6">
      <c r="A21" s="32"/>
      <c r="B21" s="57" t="s">
        <v>26</v>
      </c>
      <c r="C21" s="58"/>
      <c r="D21" s="57" t="s">
        <v>128</v>
      </c>
      <c r="E21" s="58"/>
      <c r="F21" s="47"/>
    </row>
    <row r="22" ht="19.9" customHeight="1" spans="1:6">
      <c r="A22" s="32"/>
      <c r="B22" s="57" t="s">
        <v>26</v>
      </c>
      <c r="C22" s="58"/>
      <c r="D22" s="57" t="s">
        <v>129</v>
      </c>
      <c r="E22" s="58"/>
      <c r="F22" s="47"/>
    </row>
    <row r="23" ht="19.9" customHeight="1" spans="1:6">
      <c r="A23" s="32"/>
      <c r="B23" s="57" t="s">
        <v>26</v>
      </c>
      <c r="C23" s="58"/>
      <c r="D23" s="57" t="s">
        <v>130</v>
      </c>
      <c r="E23" s="58"/>
      <c r="F23" s="47"/>
    </row>
    <row r="24" ht="19.9" customHeight="1" spans="1:6">
      <c r="A24" s="32"/>
      <c r="B24" s="57" t="s">
        <v>26</v>
      </c>
      <c r="C24" s="58"/>
      <c r="D24" s="57" t="s">
        <v>131</v>
      </c>
      <c r="E24" s="58"/>
      <c r="F24" s="47"/>
    </row>
    <row r="25" ht="19.9" customHeight="1" spans="1:6">
      <c r="A25" s="32"/>
      <c r="B25" s="57" t="s">
        <v>26</v>
      </c>
      <c r="C25" s="58"/>
      <c r="D25" s="57" t="s">
        <v>132</v>
      </c>
      <c r="E25" s="58">
        <v>165.11</v>
      </c>
      <c r="F25" s="47"/>
    </row>
    <row r="26" ht="19.9" customHeight="1" spans="1:6">
      <c r="A26" s="32"/>
      <c r="B26" s="57" t="s">
        <v>26</v>
      </c>
      <c r="C26" s="58"/>
      <c r="D26" s="57" t="s">
        <v>133</v>
      </c>
      <c r="E26" s="58">
        <v>14.01</v>
      </c>
      <c r="F26" s="47"/>
    </row>
    <row r="27" ht="19.9" customHeight="1" spans="1:6">
      <c r="A27" s="32"/>
      <c r="B27" s="57" t="s">
        <v>26</v>
      </c>
      <c r="C27" s="58"/>
      <c r="D27" s="57" t="s">
        <v>134</v>
      </c>
      <c r="E27" s="58"/>
      <c r="F27" s="47"/>
    </row>
    <row r="28" ht="19.9" customHeight="1" spans="1:6">
      <c r="A28" s="32"/>
      <c r="B28" s="57" t="s">
        <v>26</v>
      </c>
      <c r="C28" s="58"/>
      <c r="D28" s="57" t="s">
        <v>135</v>
      </c>
      <c r="E28" s="58"/>
      <c r="F28" s="47"/>
    </row>
    <row r="29" ht="19.9" customHeight="1" spans="1:6">
      <c r="A29" s="32"/>
      <c r="B29" s="57" t="s">
        <v>26</v>
      </c>
      <c r="C29" s="58"/>
      <c r="D29" s="57" t="s">
        <v>136</v>
      </c>
      <c r="E29" s="58"/>
      <c r="F29" s="47"/>
    </row>
    <row r="30" ht="19.9" customHeight="1" spans="1:6">
      <c r="A30" s="32"/>
      <c r="B30" s="57" t="s">
        <v>26</v>
      </c>
      <c r="C30" s="58"/>
      <c r="D30" s="57" t="s">
        <v>137</v>
      </c>
      <c r="E30" s="58"/>
      <c r="F30" s="47"/>
    </row>
    <row r="31" ht="19.9" customHeight="1" spans="1:6">
      <c r="A31" s="32"/>
      <c r="B31" s="57" t="s">
        <v>26</v>
      </c>
      <c r="C31" s="58"/>
      <c r="D31" s="57" t="s">
        <v>138</v>
      </c>
      <c r="E31" s="58"/>
      <c r="F31" s="47"/>
    </row>
    <row r="32" ht="19.9" customHeight="1" spans="1:6">
      <c r="A32" s="32"/>
      <c r="B32" s="57" t="s">
        <v>26</v>
      </c>
      <c r="C32" s="58"/>
      <c r="D32" s="57" t="s">
        <v>139</v>
      </c>
      <c r="E32" s="58"/>
      <c r="F32" s="47"/>
    </row>
    <row r="33" ht="19.9" customHeight="1" spans="1:6">
      <c r="A33" s="32"/>
      <c r="B33" s="57" t="s">
        <v>26</v>
      </c>
      <c r="C33" s="58"/>
      <c r="D33" s="57" t="s">
        <v>140</v>
      </c>
      <c r="E33" s="58"/>
      <c r="F33" s="47"/>
    </row>
    <row r="34" ht="19.9" customHeight="1" spans="1:6">
      <c r="A34" s="32"/>
      <c r="B34" s="124" t="s">
        <v>141</v>
      </c>
      <c r="C34" s="58"/>
      <c r="D34" s="124" t="s">
        <v>142</v>
      </c>
      <c r="F34" s="47"/>
    </row>
    <row r="35" ht="19.9" customHeight="1" spans="1:6">
      <c r="A35" s="32"/>
      <c r="B35" s="57" t="s">
        <v>143</v>
      </c>
      <c r="C35" s="58"/>
      <c r="D35" s="57" t="s">
        <v>26</v>
      </c>
      <c r="E35" s="58"/>
      <c r="F35" s="47"/>
    </row>
    <row r="36" ht="19.9" customHeight="1" spans="1:6">
      <c r="A36" s="32"/>
      <c r="B36" s="57" t="s">
        <v>144</v>
      </c>
      <c r="C36" s="58"/>
      <c r="D36" s="57" t="s">
        <v>26</v>
      </c>
      <c r="E36" s="58"/>
      <c r="F36" s="47"/>
    </row>
    <row r="37" ht="19.9" customHeight="1" spans="1:6">
      <c r="A37" s="32"/>
      <c r="B37" s="57" t="s">
        <v>145</v>
      </c>
      <c r="C37" s="58"/>
      <c r="D37" s="57" t="s">
        <v>26</v>
      </c>
      <c r="E37" s="58"/>
      <c r="F37" s="47"/>
    </row>
    <row r="38" ht="19.9" customHeight="1" spans="1:6">
      <c r="A38" s="32"/>
      <c r="B38" s="57" t="s">
        <v>146</v>
      </c>
      <c r="C38" s="58"/>
      <c r="D38" s="57" t="s">
        <v>26</v>
      </c>
      <c r="E38" s="58"/>
      <c r="F38" s="47"/>
    </row>
    <row r="39" ht="19.9" customHeight="1" spans="1:6">
      <c r="A39" s="32"/>
      <c r="B39" s="57" t="s">
        <v>147</v>
      </c>
      <c r="C39" s="58"/>
      <c r="D39" s="57" t="s">
        <v>26</v>
      </c>
      <c r="E39" s="58"/>
      <c r="F39" s="47"/>
    </row>
    <row r="40" ht="19.9" customHeight="1" spans="1:6">
      <c r="A40" s="32"/>
      <c r="B40" s="57" t="s">
        <v>148</v>
      </c>
      <c r="C40" s="58"/>
      <c r="D40" s="57" t="s">
        <v>26</v>
      </c>
      <c r="E40" s="58"/>
      <c r="F40" s="47"/>
    </row>
    <row r="41" ht="19.9" customHeight="1" spans="1:6">
      <c r="A41" s="32"/>
      <c r="B41" s="57" t="s">
        <v>149</v>
      </c>
      <c r="C41" s="58"/>
      <c r="D41" s="57" t="s">
        <v>26</v>
      </c>
      <c r="E41" s="58"/>
      <c r="F41" s="47"/>
    </row>
    <row r="42" ht="19.9" customHeight="1" spans="1:6">
      <c r="A42" s="32"/>
      <c r="B42" s="57" t="s">
        <v>150</v>
      </c>
      <c r="C42" s="58"/>
      <c r="D42" s="57" t="s">
        <v>26</v>
      </c>
      <c r="E42" s="58"/>
      <c r="F42" s="47"/>
    </row>
    <row r="43" ht="19.9" customHeight="1" spans="1:6">
      <c r="A43" s="32"/>
      <c r="B43" s="57" t="s">
        <v>151</v>
      </c>
      <c r="C43" s="58"/>
      <c r="D43" s="57" t="s">
        <v>26</v>
      </c>
      <c r="E43" s="58"/>
      <c r="F43" s="47"/>
    </row>
    <row r="44" ht="19.9" customHeight="1" spans="1:6">
      <c r="A44" s="32"/>
      <c r="B44" s="125" t="s">
        <v>49</v>
      </c>
      <c r="C44" s="58">
        <v>215.7</v>
      </c>
      <c r="D44" s="125" t="s">
        <v>50</v>
      </c>
      <c r="E44" s="58">
        <v>215.7</v>
      </c>
      <c r="F44" s="47"/>
    </row>
    <row r="45" ht="8.5" customHeight="1" spans="1:6">
      <c r="A45" s="46"/>
      <c r="B45" s="46"/>
      <c r="C45" s="46"/>
      <c r="D45" s="46"/>
      <c r="E45" s="46"/>
      <c r="F45" s="126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workbookViewId="0">
      <selection activeCell="E25" sqref="E25"/>
    </sheetView>
  </sheetViews>
  <sheetFormatPr defaultColWidth="10" defaultRowHeight="13.5" outlineLevelCol="5"/>
  <cols>
    <col min="1" max="1" width="1.45" customWidth="1"/>
    <col min="2" max="2" width="33.3666666666667" customWidth="1"/>
    <col min="3" max="3" width="16.3666666666667" customWidth="1"/>
    <col min="4" max="4" width="33.3666666666667" customWidth="1"/>
    <col min="5" max="5" width="16.3666666666667" customWidth="1"/>
    <col min="6" max="6" width="1.45" customWidth="1"/>
    <col min="7" max="7" width="9.725" customWidth="1"/>
  </cols>
  <sheetData>
    <row r="1" ht="14.25" customHeight="1" spans="1:6">
      <c r="A1" s="52"/>
      <c r="B1" s="33" t="s">
        <v>152</v>
      </c>
      <c r="C1" s="34"/>
      <c r="D1" s="34"/>
      <c r="E1" s="34"/>
      <c r="F1" s="47"/>
    </row>
    <row r="2" ht="19.9" customHeight="1" spans="1:6">
      <c r="A2" s="32"/>
      <c r="B2" s="3" t="s">
        <v>153</v>
      </c>
      <c r="C2" s="3"/>
      <c r="D2" s="3"/>
      <c r="E2" s="3"/>
      <c r="F2" s="15"/>
    </row>
    <row r="3" ht="17.15" customHeight="1" spans="1:6">
      <c r="A3" s="32"/>
      <c r="B3" s="35" t="s">
        <v>2</v>
      </c>
      <c r="C3" s="35"/>
      <c r="D3" s="36"/>
      <c r="E3" s="37" t="s">
        <v>3</v>
      </c>
      <c r="F3" s="15"/>
    </row>
    <row r="4" ht="21.4" customHeight="1" spans="1:6">
      <c r="A4" s="32"/>
      <c r="B4" s="53" t="s">
        <v>4</v>
      </c>
      <c r="C4" s="53"/>
      <c r="D4" s="53" t="s">
        <v>5</v>
      </c>
      <c r="E4" s="53"/>
      <c r="F4" s="15"/>
    </row>
    <row r="5" ht="21.4" customHeight="1" spans="1:6">
      <c r="A5" s="32"/>
      <c r="B5" s="53" t="s">
        <v>6</v>
      </c>
      <c r="C5" s="53" t="s">
        <v>7</v>
      </c>
      <c r="D5" s="53" t="s">
        <v>6</v>
      </c>
      <c r="E5" s="53" t="s">
        <v>7</v>
      </c>
      <c r="F5" s="15"/>
    </row>
    <row r="6" ht="19.9" customHeight="1" spans="1:6">
      <c r="A6" s="54"/>
      <c r="B6" s="55" t="s">
        <v>154</v>
      </c>
      <c r="C6" s="58">
        <v>215.7</v>
      </c>
      <c r="D6" s="55" t="s">
        <v>155</v>
      </c>
      <c r="E6" s="56">
        <v>215.7</v>
      </c>
      <c r="F6" s="16"/>
    </row>
    <row r="7" ht="19.9" customHeight="1" spans="1:6">
      <c r="A7" s="32"/>
      <c r="B7" s="57" t="s">
        <v>8</v>
      </c>
      <c r="C7" s="58">
        <v>215.7</v>
      </c>
      <c r="D7" s="57" t="s">
        <v>112</v>
      </c>
      <c r="E7" s="58"/>
      <c r="F7" s="15"/>
    </row>
    <row r="8" ht="19.9" customHeight="1" spans="1:6">
      <c r="A8" s="32"/>
      <c r="B8" s="57" t="s">
        <v>26</v>
      </c>
      <c r="C8" s="58"/>
      <c r="D8" s="57" t="s">
        <v>114</v>
      </c>
      <c r="E8" s="58"/>
      <c r="F8" s="15"/>
    </row>
    <row r="9" ht="19.9" customHeight="1" spans="1:6">
      <c r="A9" s="32"/>
      <c r="B9" s="57" t="s">
        <v>26</v>
      </c>
      <c r="C9" s="58"/>
      <c r="D9" s="57" t="s">
        <v>116</v>
      </c>
      <c r="E9" s="58"/>
      <c r="F9" s="15"/>
    </row>
    <row r="10" ht="19.9" customHeight="1" spans="1:6">
      <c r="A10" s="32"/>
      <c r="B10" s="57" t="s">
        <v>26</v>
      </c>
      <c r="C10" s="58"/>
      <c r="D10" s="57" t="s">
        <v>117</v>
      </c>
      <c r="E10" s="58"/>
      <c r="F10" s="15"/>
    </row>
    <row r="11" ht="19.9" customHeight="1" spans="1:6">
      <c r="A11" s="32"/>
      <c r="B11" s="57" t="s">
        <v>26</v>
      </c>
      <c r="C11" s="58"/>
      <c r="D11" s="57" t="s">
        <v>118</v>
      </c>
      <c r="E11" s="58"/>
      <c r="F11" s="15"/>
    </row>
    <row r="12" ht="19.9" customHeight="1" spans="1:6">
      <c r="A12" s="32"/>
      <c r="B12" s="57" t="s">
        <v>26</v>
      </c>
      <c r="C12" s="58"/>
      <c r="D12" s="57" t="s">
        <v>119</v>
      </c>
      <c r="E12" s="58"/>
      <c r="F12" s="15"/>
    </row>
    <row r="13" ht="19.9" customHeight="1" spans="1:6">
      <c r="A13" s="32"/>
      <c r="B13" s="57" t="s">
        <v>26</v>
      </c>
      <c r="C13" s="58"/>
      <c r="D13" s="57" t="s">
        <v>120</v>
      </c>
      <c r="E13" s="58"/>
      <c r="F13" s="15"/>
    </row>
    <row r="14" ht="19.9" customHeight="1" spans="1:6">
      <c r="A14" s="32"/>
      <c r="B14" s="57" t="s">
        <v>26</v>
      </c>
      <c r="C14" s="58"/>
      <c r="D14" s="57" t="s">
        <v>121</v>
      </c>
      <c r="E14" s="58">
        <v>27.59</v>
      </c>
      <c r="F14" s="15"/>
    </row>
    <row r="15" ht="19.9" customHeight="1" spans="1:6">
      <c r="A15" s="32"/>
      <c r="B15" s="57" t="s">
        <v>26</v>
      </c>
      <c r="C15" s="58"/>
      <c r="D15" s="57" t="s">
        <v>156</v>
      </c>
      <c r="E15" s="58">
        <v>8.99</v>
      </c>
      <c r="F15" s="15"/>
    </row>
    <row r="16" ht="19.9" customHeight="1" spans="1:6">
      <c r="A16" s="32"/>
      <c r="B16" s="57" t="s">
        <v>26</v>
      </c>
      <c r="C16" s="58"/>
      <c r="D16" s="57" t="s">
        <v>157</v>
      </c>
      <c r="F16" s="15"/>
    </row>
    <row r="17" ht="19.9" customHeight="1" spans="1:6">
      <c r="A17" s="32"/>
      <c r="B17" s="57" t="s">
        <v>26</v>
      </c>
      <c r="C17" s="58"/>
      <c r="D17" s="57" t="s">
        <v>158</v>
      </c>
      <c r="E17" s="58"/>
      <c r="F17" s="15"/>
    </row>
    <row r="18" ht="19.9" customHeight="1" spans="1:6">
      <c r="A18" s="32"/>
      <c r="B18" s="57" t="s">
        <v>26</v>
      </c>
      <c r="C18" s="58"/>
      <c r="D18" s="57" t="s">
        <v>159</v>
      </c>
      <c r="E18" s="58"/>
      <c r="F18" s="15"/>
    </row>
    <row r="19" ht="19.9" customHeight="1" spans="1:6">
      <c r="A19" s="32"/>
      <c r="B19" s="57" t="s">
        <v>26</v>
      </c>
      <c r="C19" s="58"/>
      <c r="D19" s="57" t="s">
        <v>160</v>
      </c>
      <c r="E19" s="58"/>
      <c r="F19" s="15"/>
    </row>
    <row r="20" ht="19.9" customHeight="1" spans="1:6">
      <c r="A20" s="32"/>
      <c r="B20" s="57" t="s">
        <v>26</v>
      </c>
      <c r="C20" s="58"/>
      <c r="D20" s="57" t="s">
        <v>161</v>
      </c>
      <c r="E20" s="58"/>
      <c r="F20" s="15"/>
    </row>
    <row r="21" ht="19.9" customHeight="1" spans="1:6">
      <c r="A21" s="32"/>
      <c r="B21" s="57" t="s">
        <v>26</v>
      </c>
      <c r="C21" s="58"/>
      <c r="D21" s="57" t="s">
        <v>162</v>
      </c>
      <c r="E21" s="58"/>
      <c r="F21" s="15"/>
    </row>
    <row r="22" ht="19.9" customHeight="1" spans="1:6">
      <c r="A22" s="32"/>
      <c r="B22" s="57" t="s">
        <v>26</v>
      </c>
      <c r="C22" s="58"/>
      <c r="D22" s="57" t="s">
        <v>163</v>
      </c>
      <c r="E22" s="58"/>
      <c r="F22" s="15"/>
    </row>
    <row r="23" ht="19.9" customHeight="1" spans="1:6">
      <c r="A23" s="32"/>
      <c r="B23" s="57" t="s">
        <v>26</v>
      </c>
      <c r="C23" s="58"/>
      <c r="D23" s="57" t="s">
        <v>164</v>
      </c>
      <c r="E23" s="58"/>
      <c r="F23" s="15"/>
    </row>
    <row r="24" ht="19.9" customHeight="1" spans="1:6">
      <c r="A24" s="32"/>
      <c r="B24" s="57" t="s">
        <v>26</v>
      </c>
      <c r="C24" s="58"/>
      <c r="D24" s="57" t="s">
        <v>165</v>
      </c>
      <c r="E24" s="58">
        <v>165.11</v>
      </c>
      <c r="F24" s="15"/>
    </row>
    <row r="25" ht="19.9" customHeight="1" spans="1:6">
      <c r="A25" s="32"/>
      <c r="B25" s="57" t="s">
        <v>26</v>
      </c>
      <c r="C25" s="58"/>
      <c r="D25" s="57" t="s">
        <v>166</v>
      </c>
      <c r="E25" s="58" t="s">
        <v>167</v>
      </c>
      <c r="F25" s="15"/>
    </row>
    <row r="26" ht="19.9" customHeight="1" spans="1:6">
      <c r="A26" s="32"/>
      <c r="B26" s="57" t="s">
        <v>26</v>
      </c>
      <c r="C26" s="58"/>
      <c r="D26" s="57" t="s">
        <v>168</v>
      </c>
      <c r="F26" s="15"/>
    </row>
    <row r="27" ht="19.9" customHeight="1" spans="1:6">
      <c r="A27" s="32"/>
      <c r="B27" s="57" t="s">
        <v>26</v>
      </c>
      <c r="C27" s="58"/>
      <c r="D27" s="57" t="s">
        <v>169</v>
      </c>
      <c r="E27" s="58"/>
      <c r="F27" s="15"/>
    </row>
    <row r="28" ht="19.9" customHeight="1" spans="1:6">
      <c r="A28" s="32"/>
      <c r="B28" s="57" t="s">
        <v>26</v>
      </c>
      <c r="C28" s="58"/>
      <c r="D28" s="57" t="s">
        <v>170</v>
      </c>
      <c r="E28" s="58"/>
      <c r="F28" s="15"/>
    </row>
    <row r="29" ht="19.9" customHeight="1" spans="1:6">
      <c r="A29" s="32"/>
      <c r="B29" s="57" t="s">
        <v>26</v>
      </c>
      <c r="C29" s="58"/>
      <c r="D29" s="57" t="s">
        <v>171</v>
      </c>
      <c r="E29" s="58"/>
      <c r="F29" s="15"/>
    </row>
    <row r="30" ht="19.9" customHeight="1" spans="1:6">
      <c r="A30" s="32"/>
      <c r="B30" s="57" t="s">
        <v>26</v>
      </c>
      <c r="C30" s="58"/>
      <c r="D30" s="57" t="s">
        <v>172</v>
      </c>
      <c r="E30" s="58"/>
      <c r="F30" s="15"/>
    </row>
    <row r="31" ht="19.9" customHeight="1" spans="1:6">
      <c r="A31" s="54"/>
      <c r="B31" s="55" t="s">
        <v>173</v>
      </c>
      <c r="C31" s="56"/>
      <c r="D31" s="55" t="s">
        <v>174</v>
      </c>
      <c r="E31" s="56"/>
      <c r="F31" s="16"/>
    </row>
    <row r="32" ht="19.9" customHeight="1" spans="2:5">
      <c r="B32" s="57" t="s">
        <v>175</v>
      </c>
      <c r="C32" s="58"/>
      <c r="D32" s="57" t="s">
        <v>26</v>
      </c>
      <c r="E32" s="58"/>
    </row>
    <row r="33" ht="19.9" customHeight="1" spans="1:6">
      <c r="A33" s="32"/>
      <c r="B33" s="59" t="s">
        <v>49</v>
      </c>
      <c r="C33" s="56">
        <v>215.7</v>
      </c>
      <c r="D33" s="59" t="s">
        <v>50</v>
      </c>
      <c r="E33" s="56">
        <v>215.7</v>
      </c>
      <c r="F33" s="15"/>
    </row>
    <row r="34" ht="8.5" customHeight="1" spans="1:6">
      <c r="A34" s="42"/>
      <c r="B34" s="46"/>
      <c r="C34" s="46"/>
      <c r="D34" s="46"/>
      <c r="E34" s="46"/>
      <c r="F34" s="63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5" topLeftCell="A6" activePane="bottomLeft" state="frozen"/>
      <selection/>
      <selection pane="bottomLeft" activeCell="E30" sqref="E30"/>
    </sheetView>
  </sheetViews>
  <sheetFormatPr defaultColWidth="10" defaultRowHeight="13.5"/>
  <cols>
    <col min="1" max="1" width="1.45" customWidth="1"/>
    <col min="2" max="2" width="14.6333333333333" customWidth="1"/>
    <col min="3" max="3" width="46.5416666666667" customWidth="1"/>
    <col min="4" max="5" width="16.3666666666667" customWidth="1"/>
    <col min="6" max="6" width="20.45" customWidth="1"/>
    <col min="7" max="9" width="16.3666666666667" customWidth="1"/>
    <col min="10" max="10" width="1.45" customWidth="1"/>
  </cols>
  <sheetData>
    <row r="1" ht="14.25" customHeight="1" spans="1:10">
      <c r="A1" s="32"/>
      <c r="B1" s="33" t="s">
        <v>176</v>
      </c>
      <c r="C1" s="34"/>
      <c r="D1" s="1"/>
      <c r="E1" s="1"/>
      <c r="F1" s="1"/>
      <c r="G1" s="1"/>
      <c r="H1" s="1"/>
      <c r="I1" s="1"/>
      <c r="J1" s="34"/>
    </row>
    <row r="2" ht="19.9" customHeight="1" spans="1:10">
      <c r="A2" s="32"/>
      <c r="B2" s="3" t="s">
        <v>177</v>
      </c>
      <c r="C2" s="3"/>
      <c r="D2" s="3"/>
      <c r="E2" s="3"/>
      <c r="F2" s="3"/>
      <c r="G2" s="3"/>
      <c r="H2" s="3"/>
      <c r="I2" s="3"/>
      <c r="J2" s="34"/>
    </row>
    <row r="3" ht="17.15" customHeight="1" spans="1:10">
      <c r="A3" s="32"/>
      <c r="B3" s="35"/>
      <c r="C3" s="35"/>
      <c r="D3" s="36"/>
      <c r="F3" s="36"/>
      <c r="H3" s="36"/>
      <c r="J3" s="36"/>
    </row>
    <row r="4" ht="21.4" customHeight="1" spans="1:10">
      <c r="A4" s="38"/>
      <c r="B4" s="39" t="s">
        <v>69</v>
      </c>
      <c r="C4" s="39" t="s">
        <v>70</v>
      </c>
      <c r="D4" s="39" t="s">
        <v>56</v>
      </c>
      <c r="E4" s="39" t="s">
        <v>71</v>
      </c>
      <c r="F4" s="39"/>
      <c r="G4" s="39"/>
      <c r="H4" s="39"/>
      <c r="I4" s="39" t="s">
        <v>72</v>
      </c>
      <c r="J4" s="15"/>
    </row>
    <row r="5" ht="21.4" customHeight="1" spans="2:10">
      <c r="B5" s="39"/>
      <c r="C5" s="39"/>
      <c r="D5" s="39"/>
      <c r="E5" s="39" t="s">
        <v>76</v>
      </c>
      <c r="F5" s="39" t="s">
        <v>77</v>
      </c>
      <c r="G5" s="39" t="s">
        <v>78</v>
      </c>
      <c r="H5" s="39" t="s">
        <v>79</v>
      </c>
      <c r="I5" s="39"/>
      <c r="J5" s="15"/>
    </row>
    <row r="6" ht="19.9" customHeight="1" spans="1:10">
      <c r="A6" s="115"/>
      <c r="B6" s="107">
        <v>121006</v>
      </c>
      <c r="C6" s="122" t="s">
        <v>65</v>
      </c>
      <c r="D6" s="122">
        <v>215.7</v>
      </c>
      <c r="E6" s="48">
        <f>E7+E11+E14+E18</f>
        <v>181.22</v>
      </c>
      <c r="F6" s="48">
        <v>8.36</v>
      </c>
      <c r="G6" s="48"/>
      <c r="H6" s="48">
        <v>23.12</v>
      </c>
      <c r="I6" s="48">
        <v>3</v>
      </c>
      <c r="J6" s="120"/>
    </row>
    <row r="7" ht="19.9" customHeight="1" spans="1:10">
      <c r="A7" s="115"/>
      <c r="B7" s="107" t="s">
        <v>80</v>
      </c>
      <c r="C7" s="108" t="s">
        <v>178</v>
      </c>
      <c r="D7" s="48">
        <v>27.59</v>
      </c>
      <c r="E7" s="48">
        <v>27.59</v>
      </c>
      <c r="F7" s="48"/>
      <c r="G7" s="48"/>
      <c r="H7" s="48"/>
      <c r="I7" s="48"/>
      <c r="J7" s="120"/>
    </row>
    <row r="8" ht="19.9" customHeight="1" spans="1:10">
      <c r="A8" s="115"/>
      <c r="B8" s="107" t="s">
        <v>82</v>
      </c>
      <c r="C8" s="108" t="s">
        <v>179</v>
      </c>
      <c r="D8" s="48">
        <v>27.59</v>
      </c>
      <c r="E8" s="48">
        <v>27.59</v>
      </c>
      <c r="F8" s="48"/>
      <c r="G8" s="48"/>
      <c r="H8" s="48"/>
      <c r="I8" s="48"/>
      <c r="J8" s="120"/>
    </row>
    <row r="9" ht="19.9" customHeight="1" spans="1:10">
      <c r="A9" s="115"/>
      <c r="B9" s="107" t="s">
        <v>84</v>
      </c>
      <c r="C9" s="108" t="s">
        <v>180</v>
      </c>
      <c r="D9" s="48">
        <v>18.69</v>
      </c>
      <c r="E9" s="48">
        <v>18.69</v>
      </c>
      <c r="F9" s="48"/>
      <c r="G9" s="48"/>
      <c r="H9" s="48"/>
      <c r="I9" s="48"/>
      <c r="J9" s="120"/>
    </row>
    <row r="10" ht="19.9" customHeight="1" spans="1:10">
      <c r="A10" s="115"/>
      <c r="B10" s="107">
        <v>2080506</v>
      </c>
      <c r="C10" s="123" t="s">
        <v>86</v>
      </c>
      <c r="D10" s="48">
        <v>8.9</v>
      </c>
      <c r="E10" s="48">
        <v>8.9</v>
      </c>
      <c r="F10" s="48"/>
      <c r="G10" s="48"/>
      <c r="H10" s="48"/>
      <c r="I10" s="48"/>
      <c r="J10" s="120"/>
    </row>
    <row r="11" ht="19.9" customHeight="1" spans="1:10">
      <c r="A11" s="115"/>
      <c r="B11" s="107" t="s">
        <v>87</v>
      </c>
      <c r="C11" s="108" t="s">
        <v>181</v>
      </c>
      <c r="D11" s="48">
        <v>8.99</v>
      </c>
      <c r="E11" s="48">
        <v>8.99</v>
      </c>
      <c r="F11" s="48"/>
      <c r="G11" s="48"/>
      <c r="H11" s="48"/>
      <c r="I11" s="48"/>
      <c r="J11" s="120"/>
    </row>
    <row r="12" ht="19.9" customHeight="1" spans="2:10">
      <c r="B12" s="107" t="s">
        <v>89</v>
      </c>
      <c r="C12" s="108" t="s">
        <v>182</v>
      </c>
      <c r="D12" s="48">
        <v>8.99</v>
      </c>
      <c r="E12" s="48">
        <v>8.99</v>
      </c>
      <c r="F12" s="48"/>
      <c r="G12" s="48"/>
      <c r="H12" s="48"/>
      <c r="I12" s="48"/>
      <c r="J12" s="120"/>
    </row>
    <row r="13" ht="19.9" customHeight="1" spans="1:10">
      <c r="A13" s="115"/>
      <c r="B13" s="107" t="s">
        <v>91</v>
      </c>
      <c r="C13" s="108" t="s">
        <v>183</v>
      </c>
      <c r="D13" s="48">
        <v>8.99</v>
      </c>
      <c r="E13" s="48">
        <v>8.99</v>
      </c>
      <c r="F13" s="48"/>
      <c r="G13" s="48"/>
      <c r="H13" s="48"/>
      <c r="I13" s="48"/>
      <c r="J13" s="120"/>
    </row>
    <row r="14" ht="19.9" customHeight="1" spans="1:10">
      <c r="A14" s="115"/>
      <c r="B14" s="107" t="s">
        <v>93</v>
      </c>
      <c r="C14" s="108" t="s">
        <v>184</v>
      </c>
      <c r="D14" s="48">
        <f>E14+F14+H14+I14</f>
        <v>165.11</v>
      </c>
      <c r="E14" s="48">
        <v>130.63</v>
      </c>
      <c r="F14" s="48">
        <v>8.36</v>
      </c>
      <c r="G14" s="48"/>
      <c r="H14" s="48">
        <v>23.12</v>
      </c>
      <c r="I14" s="48">
        <v>3</v>
      </c>
      <c r="J14" s="120"/>
    </row>
    <row r="15" ht="19.9" customHeight="1" spans="2:10">
      <c r="B15" s="107" t="s">
        <v>95</v>
      </c>
      <c r="C15" s="108" t="s">
        <v>185</v>
      </c>
      <c r="D15" s="48">
        <f t="shared" ref="D15:D17" si="0">E15+F15+H15+I15</f>
        <v>165.11</v>
      </c>
      <c r="E15" s="48">
        <v>130.63</v>
      </c>
      <c r="F15" s="48">
        <v>8.36</v>
      </c>
      <c r="G15" s="48"/>
      <c r="H15" s="48">
        <v>23.12</v>
      </c>
      <c r="I15" s="48">
        <v>3</v>
      </c>
      <c r="J15" s="120"/>
    </row>
    <row r="16" ht="19.9" customHeight="1" spans="1:10">
      <c r="A16" s="115"/>
      <c r="B16" s="107" t="s">
        <v>97</v>
      </c>
      <c r="C16" s="108" t="s">
        <v>186</v>
      </c>
      <c r="D16" s="48">
        <f t="shared" si="0"/>
        <v>162.11</v>
      </c>
      <c r="E16" s="48">
        <v>130.63</v>
      </c>
      <c r="F16" s="48">
        <v>8.36</v>
      </c>
      <c r="G16" s="48"/>
      <c r="H16" s="48">
        <v>23.12</v>
      </c>
      <c r="I16" s="48"/>
      <c r="J16" s="120"/>
    </row>
    <row r="17" ht="19.9" customHeight="1" spans="1:10">
      <c r="A17" s="115"/>
      <c r="B17" s="107" t="s">
        <v>99</v>
      </c>
      <c r="C17" s="108" t="s">
        <v>187</v>
      </c>
      <c r="D17" s="48">
        <f t="shared" si="0"/>
        <v>3</v>
      </c>
      <c r="E17" s="48"/>
      <c r="F17" s="48"/>
      <c r="G17" s="48"/>
      <c r="H17" s="48"/>
      <c r="I17" s="48">
        <v>3</v>
      </c>
      <c r="J17" s="120"/>
    </row>
    <row r="18" ht="19.9" customHeight="1" spans="1:10">
      <c r="A18" s="115"/>
      <c r="B18" s="107" t="s">
        <v>101</v>
      </c>
      <c r="C18" s="108" t="s">
        <v>188</v>
      </c>
      <c r="D18" s="48">
        <v>14.01</v>
      </c>
      <c r="E18" s="48">
        <v>14.01</v>
      </c>
      <c r="F18" s="48"/>
      <c r="G18" s="48"/>
      <c r="H18" s="48"/>
      <c r="I18" s="48"/>
      <c r="J18" s="120"/>
    </row>
    <row r="19" ht="19.9" customHeight="1" spans="1:10">
      <c r="A19" s="115"/>
      <c r="B19" s="107" t="s">
        <v>103</v>
      </c>
      <c r="C19" s="108" t="s">
        <v>189</v>
      </c>
      <c r="D19" s="48">
        <v>14.01</v>
      </c>
      <c r="E19" s="48">
        <v>14.01</v>
      </c>
      <c r="F19" s="48"/>
      <c r="G19" s="48"/>
      <c r="H19" s="48"/>
      <c r="I19" s="48"/>
      <c r="J19" s="120"/>
    </row>
    <row r="20" ht="19.9" customHeight="1" spans="1:10">
      <c r="A20" s="115"/>
      <c r="B20" s="107" t="s">
        <v>105</v>
      </c>
      <c r="C20" s="108" t="s">
        <v>190</v>
      </c>
      <c r="D20" s="48">
        <v>14.01</v>
      </c>
      <c r="E20" s="48">
        <v>14.01</v>
      </c>
      <c r="F20" s="48"/>
      <c r="G20" s="48"/>
      <c r="H20" s="48"/>
      <c r="I20" s="48"/>
      <c r="J20" s="120"/>
    </row>
    <row r="21" ht="19.9" customHeight="1" spans="1:10">
      <c r="A21" s="32"/>
      <c r="B21" s="40"/>
      <c r="C21" s="41" t="s">
        <v>66</v>
      </c>
      <c r="D21" s="48">
        <v>215.7</v>
      </c>
      <c r="E21" s="48">
        <v>181.22</v>
      </c>
      <c r="F21" s="48">
        <v>8.36</v>
      </c>
      <c r="G21" s="48"/>
      <c r="H21" s="48">
        <v>23.12</v>
      </c>
      <c r="I21" s="9">
        <v>3</v>
      </c>
      <c r="J21" s="47"/>
    </row>
    <row r="22" ht="8.5" customHeight="1" spans="1:10">
      <c r="A22" s="42"/>
      <c r="B22" s="46"/>
      <c r="C22" s="46"/>
      <c r="D22" s="46"/>
      <c r="F22" s="9"/>
      <c r="G22" s="9"/>
      <c r="H22" s="9"/>
      <c r="I22" s="46"/>
      <c r="J22" s="46"/>
    </row>
  </sheetData>
  <mergeCells count="8">
    <mergeCell ref="B2:I2"/>
    <mergeCell ref="B3:C3"/>
    <mergeCell ref="E4:H4"/>
    <mergeCell ref="A9:A11"/>
    <mergeCell ref="B4:B5"/>
    <mergeCell ref="C4:C5"/>
    <mergeCell ref="D4:D5"/>
    <mergeCell ref="I4:I5"/>
  </mergeCells>
  <pageMargins left="0.748031496062992" right="0.748031496062992" top="0.275590551181102" bottom="0.275590551181102" header="0" footer="0"/>
  <pageSetup paperSize="9" scale="8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opLeftCell="A16" workbookViewId="0">
      <selection activeCell="K15" sqref="K15"/>
    </sheetView>
  </sheetViews>
  <sheetFormatPr defaultColWidth="10" defaultRowHeight="13.5"/>
  <cols>
    <col min="1" max="1" width="1.45" customWidth="1"/>
    <col min="2" max="2" width="14.6333333333333" style="104" customWidth="1"/>
    <col min="3" max="3" width="40.45" style="104" customWidth="1"/>
    <col min="4" max="5" width="16.3666666666667" style="104" customWidth="1"/>
    <col min="6" max="6" width="20.45" style="104" customWidth="1"/>
    <col min="7" max="7" width="16.3666666666667" style="104" customWidth="1"/>
    <col min="8" max="8" width="20.2666666666667" style="104" customWidth="1"/>
    <col min="9" max="9" width="1.45" customWidth="1"/>
  </cols>
  <sheetData>
    <row r="1" ht="14.25" customHeight="1" spans="1:9">
      <c r="A1" s="32"/>
      <c r="B1" s="105" t="s">
        <v>191</v>
      </c>
      <c r="C1" s="109"/>
      <c r="D1" s="110"/>
      <c r="E1" s="110"/>
      <c r="F1" s="110"/>
      <c r="G1" s="110"/>
      <c r="H1" s="110"/>
      <c r="I1" s="34"/>
    </row>
    <row r="2" ht="19.9" customHeight="1" spans="1:9">
      <c r="A2" s="32"/>
      <c r="B2" s="111" t="s">
        <v>192</v>
      </c>
      <c r="C2" s="111"/>
      <c r="D2" s="111"/>
      <c r="E2" s="111"/>
      <c r="F2" s="111"/>
      <c r="G2" s="111"/>
      <c r="H2" s="111"/>
      <c r="I2" s="47"/>
    </row>
    <row r="3" ht="17.15" customHeight="1" spans="1:9">
      <c r="A3" s="32"/>
      <c r="B3" s="112"/>
      <c r="C3" s="112"/>
      <c r="D3" s="113"/>
      <c r="E3" s="113"/>
      <c r="F3" s="113"/>
      <c r="G3" s="113"/>
      <c r="H3" s="112" t="s">
        <v>3</v>
      </c>
      <c r="I3" s="119"/>
    </row>
    <row r="4" ht="21.4" customHeight="1" spans="1:9">
      <c r="A4" s="38"/>
      <c r="B4" s="114" t="s">
        <v>193</v>
      </c>
      <c r="C4" s="114"/>
      <c r="D4" s="114" t="s">
        <v>194</v>
      </c>
      <c r="E4" s="114"/>
      <c r="F4" s="114"/>
      <c r="G4" s="114"/>
      <c r="H4" s="114"/>
      <c r="I4" s="15"/>
    </row>
    <row r="5" ht="21.4" customHeight="1" spans="2:8">
      <c r="B5" s="114" t="s">
        <v>69</v>
      </c>
      <c r="C5" s="114" t="s">
        <v>70</v>
      </c>
      <c r="D5" s="114" t="s">
        <v>56</v>
      </c>
      <c r="E5" s="114" t="s">
        <v>76</v>
      </c>
      <c r="F5" s="114" t="s">
        <v>77</v>
      </c>
      <c r="G5" s="114" t="s">
        <v>78</v>
      </c>
      <c r="H5" s="114" t="s">
        <v>79</v>
      </c>
    </row>
    <row r="6" ht="19.9" customHeight="1" spans="1:9">
      <c r="A6" s="115"/>
      <c r="B6" s="104">
        <v>121006</v>
      </c>
      <c r="C6" s="105" t="s">
        <v>65</v>
      </c>
      <c r="D6" s="104">
        <f>E6+F6+H6</f>
        <v>212.7</v>
      </c>
      <c r="E6" s="104">
        <v>181.22</v>
      </c>
      <c r="F6" s="104">
        <v>8.36</v>
      </c>
      <c r="H6" s="104">
        <v>23.12</v>
      </c>
      <c r="I6" s="120"/>
    </row>
    <row r="7" ht="19.9" customHeight="1" spans="1:9">
      <c r="A7" s="115"/>
      <c r="B7" s="104" t="s">
        <v>195</v>
      </c>
      <c r="C7" s="104" t="s">
        <v>196</v>
      </c>
      <c r="D7" s="104">
        <v>181.22</v>
      </c>
      <c r="E7" s="104">
        <v>181.22</v>
      </c>
      <c r="I7" s="120"/>
    </row>
    <row r="8" ht="19.9" customHeight="1" spans="1:9">
      <c r="A8" s="115"/>
      <c r="B8" s="104" t="s">
        <v>197</v>
      </c>
      <c r="C8" s="104" t="s">
        <v>198</v>
      </c>
      <c r="D8" s="104">
        <v>26.19</v>
      </c>
      <c r="E8" s="104">
        <v>26.19</v>
      </c>
      <c r="I8" s="120"/>
    </row>
    <row r="9" ht="19.9" customHeight="1" spans="2:11">
      <c r="B9" s="104" t="s">
        <v>199</v>
      </c>
      <c r="C9" s="104" t="s">
        <v>200</v>
      </c>
      <c r="D9" s="104">
        <v>81.6</v>
      </c>
      <c r="E9" s="104">
        <v>81.6</v>
      </c>
      <c r="I9" s="120"/>
      <c r="K9" s="121"/>
    </row>
    <row r="10" ht="19.9" customHeight="1" spans="2:9">
      <c r="B10" s="104" t="s">
        <v>201</v>
      </c>
      <c r="C10" s="104" t="s">
        <v>202</v>
      </c>
      <c r="D10" s="104">
        <v>8.98</v>
      </c>
      <c r="E10" s="104">
        <v>8.98</v>
      </c>
      <c r="I10" s="120"/>
    </row>
    <row r="11" ht="19.9" customHeight="1" spans="2:9">
      <c r="B11" s="104" t="s">
        <v>203</v>
      </c>
      <c r="C11" s="104" t="s">
        <v>204</v>
      </c>
      <c r="D11" s="104">
        <v>18.69</v>
      </c>
      <c r="E11" s="104">
        <v>18.69</v>
      </c>
      <c r="I11" s="120"/>
    </row>
    <row r="12" ht="19.9" customHeight="1" spans="2:9">
      <c r="B12" s="104" t="s">
        <v>205</v>
      </c>
      <c r="C12" s="116" t="s">
        <v>206</v>
      </c>
      <c r="D12" s="104">
        <v>8.9</v>
      </c>
      <c r="E12" s="104">
        <v>8.9</v>
      </c>
      <c r="I12" s="120"/>
    </row>
    <row r="13" ht="19.9" customHeight="1" spans="2:9">
      <c r="B13" s="104" t="s">
        <v>207</v>
      </c>
      <c r="C13" s="104" t="s">
        <v>208</v>
      </c>
      <c r="D13" s="104">
        <v>8.99</v>
      </c>
      <c r="E13" s="104">
        <v>8.99</v>
      </c>
      <c r="I13" s="120"/>
    </row>
    <row r="14" ht="19.9" customHeight="1" spans="2:9">
      <c r="B14" s="104" t="s">
        <v>209</v>
      </c>
      <c r="C14" s="104" t="s">
        <v>210</v>
      </c>
      <c r="D14" s="104">
        <v>0.7</v>
      </c>
      <c r="E14" s="104">
        <v>0.7</v>
      </c>
      <c r="I14" s="120"/>
    </row>
    <row r="15" ht="19.9" customHeight="1" spans="2:9">
      <c r="B15" s="104" t="s">
        <v>211</v>
      </c>
      <c r="C15" s="104" t="s">
        <v>212</v>
      </c>
      <c r="D15" s="104">
        <v>14.01</v>
      </c>
      <c r="E15" s="104">
        <v>14.01</v>
      </c>
      <c r="I15" s="120"/>
    </row>
    <row r="16" ht="19.9" customHeight="1" spans="2:9">
      <c r="B16" s="104" t="s">
        <v>213</v>
      </c>
      <c r="C16" s="104" t="s">
        <v>214</v>
      </c>
      <c r="D16" s="104">
        <v>13.15</v>
      </c>
      <c r="E16" s="104">
        <v>13.15</v>
      </c>
      <c r="I16" s="120"/>
    </row>
    <row r="17" ht="19.9" customHeight="1" spans="2:9">
      <c r="B17" s="104" t="s">
        <v>215</v>
      </c>
      <c r="C17" s="104" t="s">
        <v>216</v>
      </c>
      <c r="D17" s="104">
        <v>23.12</v>
      </c>
      <c r="H17" s="104">
        <v>23.12</v>
      </c>
      <c r="I17" s="120"/>
    </row>
    <row r="18" ht="19.9" customHeight="1" spans="2:9">
      <c r="B18" s="104" t="s">
        <v>217</v>
      </c>
      <c r="C18" s="104" t="s">
        <v>218</v>
      </c>
      <c r="D18" s="104">
        <v>2.1</v>
      </c>
      <c r="H18" s="104">
        <v>2.1</v>
      </c>
      <c r="I18" s="120"/>
    </row>
    <row r="19" ht="19.9" customHeight="1" spans="2:9">
      <c r="B19" s="104" t="s">
        <v>219</v>
      </c>
      <c r="C19" s="116" t="s">
        <v>220</v>
      </c>
      <c r="D19" s="104">
        <v>0.5</v>
      </c>
      <c r="H19" s="104">
        <v>0.5</v>
      </c>
      <c r="I19" s="120"/>
    </row>
    <row r="20" ht="19.9" customHeight="1" spans="2:9">
      <c r="B20" s="104" t="s">
        <v>221</v>
      </c>
      <c r="C20" s="104" t="s">
        <v>222</v>
      </c>
      <c r="D20" s="104">
        <v>0.51</v>
      </c>
      <c r="H20" s="104">
        <v>0.51</v>
      </c>
      <c r="I20" s="120"/>
    </row>
    <row r="21" ht="19.9" customHeight="1" spans="1:9">
      <c r="A21" s="32"/>
      <c r="B21" s="104" t="s">
        <v>223</v>
      </c>
      <c r="C21" s="104" t="s">
        <v>224</v>
      </c>
      <c r="D21" s="104">
        <v>2.31</v>
      </c>
      <c r="H21" s="104">
        <v>2.31</v>
      </c>
      <c r="I21" s="47"/>
    </row>
    <row r="22" ht="19.9" customHeight="1" spans="2:8">
      <c r="B22" s="104" t="s">
        <v>225</v>
      </c>
      <c r="C22" s="104" t="s">
        <v>226</v>
      </c>
      <c r="D22" s="104">
        <v>1</v>
      </c>
      <c r="H22" s="104">
        <v>1</v>
      </c>
    </row>
    <row r="23" ht="19.9" customHeight="1" spans="2:8">
      <c r="B23" s="104">
        <v>30215</v>
      </c>
      <c r="C23" s="116" t="s">
        <v>227</v>
      </c>
      <c r="D23" s="104">
        <v>1.29</v>
      </c>
      <c r="H23" s="104">
        <v>1.29</v>
      </c>
    </row>
    <row r="24" ht="19.9" customHeight="1" spans="2:8">
      <c r="B24" s="104" t="s">
        <v>228</v>
      </c>
      <c r="C24" s="104" t="s">
        <v>229</v>
      </c>
      <c r="D24" s="104">
        <v>1.83</v>
      </c>
      <c r="H24" s="104">
        <v>1.83</v>
      </c>
    </row>
    <row r="25" ht="19.9" customHeight="1" spans="2:8">
      <c r="B25" s="104">
        <v>30226</v>
      </c>
      <c r="C25" s="116" t="s">
        <v>230</v>
      </c>
      <c r="D25" s="104">
        <v>0.75</v>
      </c>
      <c r="H25" s="104">
        <v>0.75</v>
      </c>
    </row>
    <row r="26" ht="19.9" customHeight="1" spans="2:8">
      <c r="B26" s="104">
        <v>30226</v>
      </c>
      <c r="C26" s="116" t="s">
        <v>231</v>
      </c>
      <c r="D26" s="104">
        <v>3</v>
      </c>
      <c r="H26" s="104">
        <v>3</v>
      </c>
    </row>
    <row r="27" ht="19.9" customHeight="1" spans="2:8">
      <c r="B27" s="104" t="s">
        <v>232</v>
      </c>
      <c r="C27" s="104" t="s">
        <v>233</v>
      </c>
      <c r="D27" s="104">
        <v>2.22</v>
      </c>
      <c r="H27" s="104">
        <v>2.22</v>
      </c>
    </row>
    <row r="28" ht="19.9" customHeight="1" spans="2:8">
      <c r="B28" s="104" t="s">
        <v>234</v>
      </c>
      <c r="C28" s="104" t="s">
        <v>235</v>
      </c>
      <c r="D28" s="104">
        <v>3</v>
      </c>
      <c r="H28" s="104">
        <v>3</v>
      </c>
    </row>
    <row r="29" ht="19.9" customHeight="1" spans="2:8">
      <c r="B29" s="104" t="s">
        <v>236</v>
      </c>
      <c r="C29" s="104" t="s">
        <v>237</v>
      </c>
      <c r="D29" s="104">
        <v>4.62</v>
      </c>
      <c r="H29" s="104">
        <v>4.62</v>
      </c>
    </row>
    <row r="30" ht="19.9" customHeight="1" spans="2:6">
      <c r="B30" s="104" t="s">
        <v>238</v>
      </c>
      <c r="C30" s="104" t="s">
        <v>239</v>
      </c>
      <c r="D30" s="104">
        <v>8.36</v>
      </c>
      <c r="F30" s="104">
        <v>8.36</v>
      </c>
    </row>
    <row r="31" ht="19.9" customHeight="1" spans="2:6">
      <c r="B31" s="104" t="s">
        <v>240</v>
      </c>
      <c r="C31" s="104" t="s">
        <v>241</v>
      </c>
      <c r="D31" s="117">
        <v>1</v>
      </c>
      <c r="F31" s="117">
        <v>1</v>
      </c>
    </row>
    <row r="32" ht="19.9" customHeight="1" spans="2:6">
      <c r="B32" s="104" t="s">
        <v>242</v>
      </c>
      <c r="C32" s="104" t="s">
        <v>243</v>
      </c>
      <c r="D32" s="118" t="s">
        <v>244</v>
      </c>
      <c r="F32" s="118" t="s">
        <v>244</v>
      </c>
    </row>
    <row r="33" ht="19.9" customHeight="1" spans="2:6">
      <c r="B33" s="104" t="s">
        <v>245</v>
      </c>
      <c r="C33" s="104" t="s">
        <v>246</v>
      </c>
      <c r="D33" s="118" t="s">
        <v>247</v>
      </c>
      <c r="F33" s="118" t="s">
        <v>247</v>
      </c>
    </row>
    <row r="34" ht="19.9" customHeight="1" spans="3:8">
      <c r="C34" s="104" t="s">
        <v>66</v>
      </c>
      <c r="D34" s="104">
        <f>E34+F34+H34</f>
        <v>212.7</v>
      </c>
      <c r="E34" s="104">
        <v>181.22</v>
      </c>
      <c r="F34" s="104">
        <v>8.36</v>
      </c>
      <c r="H34" s="104">
        <v>23.12</v>
      </c>
    </row>
  </sheetData>
  <mergeCells count="4">
    <mergeCell ref="B2:H2"/>
    <mergeCell ref="B3:C3"/>
    <mergeCell ref="B4:C4"/>
    <mergeCell ref="D4:H4"/>
  </mergeCells>
  <pageMargins left="0.748031496062992" right="0.748031496062992" top="0.275590551181102" bottom="0.275590551181102" header="0" footer="0"/>
  <pageSetup paperSize="9" scale="8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D7" sqref="D7"/>
    </sheetView>
  </sheetViews>
  <sheetFormatPr defaultColWidth="10" defaultRowHeight="13.5"/>
  <cols>
    <col min="1" max="1" width="1.45" customWidth="1"/>
    <col min="2" max="2" width="14.6333333333333" customWidth="1"/>
    <col min="3" max="3" width="42" customWidth="1"/>
    <col min="4" max="5" width="18.9083333333333" customWidth="1"/>
    <col min="6" max="8" width="16.3666666666667" customWidth="1"/>
    <col min="9" max="9" width="18.9083333333333" customWidth="1"/>
    <col min="10" max="10" width="1.45" customWidth="1"/>
  </cols>
  <sheetData>
    <row r="1" ht="14.25" customHeight="1" spans="1:10">
      <c r="A1" s="17"/>
      <c r="B1" s="2" t="s">
        <v>248</v>
      </c>
      <c r="C1" s="2"/>
      <c r="D1" s="1"/>
      <c r="E1" s="17"/>
      <c r="F1" s="17"/>
      <c r="G1" s="17"/>
      <c r="H1" s="17" t="s">
        <v>249</v>
      </c>
      <c r="I1" s="17"/>
      <c r="J1" s="28"/>
    </row>
    <row r="2" ht="19.9" customHeight="1" spans="1:10">
      <c r="A2" s="17"/>
      <c r="B2" s="18" t="s">
        <v>250</v>
      </c>
      <c r="C2" s="18"/>
      <c r="D2" s="18"/>
      <c r="E2" s="18"/>
      <c r="F2" s="18"/>
      <c r="G2" s="18"/>
      <c r="H2" s="18"/>
      <c r="I2" s="18"/>
      <c r="J2" s="28" t="s">
        <v>251</v>
      </c>
    </row>
    <row r="3" ht="17.15" customHeight="1" spans="1:10">
      <c r="A3" s="19"/>
      <c r="B3" s="5"/>
      <c r="C3" s="5"/>
      <c r="D3" s="5"/>
      <c r="E3" s="4"/>
      <c r="F3" s="19"/>
      <c r="G3" s="19"/>
      <c r="H3" s="19"/>
      <c r="I3" s="29" t="s">
        <v>3</v>
      </c>
      <c r="J3" s="28"/>
    </row>
    <row r="4" ht="21.4" customHeight="1" spans="1:10">
      <c r="A4" s="20"/>
      <c r="B4" s="7" t="s">
        <v>252</v>
      </c>
      <c r="C4" s="7" t="s">
        <v>253</v>
      </c>
      <c r="D4" s="7" t="s">
        <v>254</v>
      </c>
      <c r="E4" s="7" t="s">
        <v>255</v>
      </c>
      <c r="F4" s="7" t="s">
        <v>256</v>
      </c>
      <c r="G4" s="7"/>
      <c r="H4" s="7"/>
      <c r="I4" s="7" t="s">
        <v>257</v>
      </c>
      <c r="J4" s="28"/>
    </row>
    <row r="5" ht="21.4" customHeight="1" spans="1:10">
      <c r="A5" s="20"/>
      <c r="B5" s="7"/>
      <c r="C5" s="7"/>
      <c r="D5" s="7"/>
      <c r="E5" s="7"/>
      <c r="F5" s="7" t="s">
        <v>59</v>
      </c>
      <c r="G5" s="7" t="s">
        <v>258</v>
      </c>
      <c r="H5" s="7" t="s">
        <v>259</v>
      </c>
      <c r="I5" s="7"/>
      <c r="J5" s="28"/>
    </row>
    <row r="6" ht="19.9" customHeight="1" spans="1:10">
      <c r="A6" s="21"/>
      <c r="B6" s="22" t="s">
        <v>66</v>
      </c>
      <c r="C6" s="22"/>
      <c r="D6" s="23"/>
      <c r="E6" s="23"/>
      <c r="F6" s="23"/>
      <c r="G6" s="23"/>
      <c r="H6" s="23"/>
      <c r="I6" s="23"/>
      <c r="J6" s="30"/>
    </row>
    <row r="7" ht="19.9" customHeight="1" spans="1:10">
      <c r="A7" s="20"/>
      <c r="B7" s="104">
        <v>121006</v>
      </c>
      <c r="C7" s="105" t="s">
        <v>65</v>
      </c>
      <c r="D7" s="106">
        <v>3</v>
      </c>
      <c r="E7" s="106"/>
      <c r="F7" s="106">
        <v>3</v>
      </c>
      <c r="G7" s="106"/>
      <c r="H7" s="106">
        <v>3</v>
      </c>
      <c r="I7" s="106">
        <v>0</v>
      </c>
      <c r="J7" s="28"/>
    </row>
    <row r="8" ht="19.9" customHeight="1" spans="1:10">
      <c r="A8" s="20"/>
      <c r="B8" s="107"/>
      <c r="C8" s="108"/>
      <c r="D8" s="106"/>
      <c r="E8" s="106"/>
      <c r="F8" s="106"/>
      <c r="G8" s="106"/>
      <c r="H8" s="106"/>
      <c r="I8" s="106"/>
      <c r="J8" s="28"/>
    </row>
    <row r="9" ht="19.9" customHeight="1" spans="1:10">
      <c r="A9" s="20"/>
      <c r="B9" s="107"/>
      <c r="C9" s="108"/>
      <c r="D9" s="106"/>
      <c r="E9" s="106"/>
      <c r="F9" s="106"/>
      <c r="G9" s="106"/>
      <c r="H9" s="106"/>
      <c r="I9" s="106"/>
      <c r="J9" s="28"/>
    </row>
    <row r="10" ht="19.9" customHeight="1" spans="1:10">
      <c r="A10" s="20"/>
      <c r="B10" s="107"/>
      <c r="C10" s="108"/>
      <c r="D10" s="106"/>
      <c r="E10" s="106"/>
      <c r="F10" s="106"/>
      <c r="G10" s="106"/>
      <c r="H10" s="106"/>
      <c r="I10" s="106"/>
      <c r="J10" s="28"/>
    </row>
    <row r="11" ht="19.9" customHeight="1" spans="1:10">
      <c r="A11" s="20"/>
      <c r="B11" s="107"/>
      <c r="C11" s="108"/>
      <c r="D11" s="106"/>
      <c r="E11" s="106"/>
      <c r="F11" s="106"/>
      <c r="G11" s="106"/>
      <c r="H11" s="106"/>
      <c r="I11" s="106"/>
      <c r="J11" s="28"/>
    </row>
    <row r="12" ht="19.9" customHeight="1" spans="1:10">
      <c r="A12" s="20"/>
      <c r="B12" s="107"/>
      <c r="C12" s="108"/>
      <c r="D12" s="106"/>
      <c r="E12" s="106"/>
      <c r="F12" s="106"/>
      <c r="G12" s="106"/>
      <c r="H12" s="106"/>
      <c r="I12" s="106"/>
      <c r="J12" s="28"/>
    </row>
    <row r="13" ht="19.9" customHeight="1" spans="1:10">
      <c r="A13" s="20"/>
      <c r="B13" s="107"/>
      <c r="C13" s="108"/>
      <c r="D13" s="106"/>
      <c r="E13" s="106"/>
      <c r="F13" s="106"/>
      <c r="G13" s="106"/>
      <c r="H13" s="106"/>
      <c r="I13" s="106"/>
      <c r="J13" s="28"/>
    </row>
    <row r="14" ht="19.9" customHeight="1" spans="1:10">
      <c r="A14" s="20"/>
      <c r="B14" s="107"/>
      <c r="C14" s="108"/>
      <c r="D14" s="106"/>
      <c r="E14" s="106"/>
      <c r="F14" s="106"/>
      <c r="G14" s="106"/>
      <c r="H14" s="106"/>
      <c r="I14" s="106"/>
      <c r="J14" s="28"/>
    </row>
    <row r="15" ht="19.9" customHeight="1" spans="1:10">
      <c r="A15" s="20"/>
      <c r="B15" s="107"/>
      <c r="C15" s="108"/>
      <c r="D15" s="106"/>
      <c r="E15" s="106"/>
      <c r="F15" s="106"/>
      <c r="G15" s="106"/>
      <c r="H15" s="106"/>
      <c r="I15" s="106"/>
      <c r="J15" s="28"/>
    </row>
    <row r="16" ht="19.9" customHeight="1" spans="1:10">
      <c r="A16" s="20"/>
      <c r="B16" s="107"/>
      <c r="C16" s="108"/>
      <c r="D16" s="106"/>
      <c r="E16" s="106"/>
      <c r="F16" s="106"/>
      <c r="G16" s="106"/>
      <c r="H16" s="106"/>
      <c r="I16" s="106"/>
      <c r="J16" s="28"/>
    </row>
    <row r="17" ht="19.9" customHeight="1" spans="1:10">
      <c r="A17" s="20"/>
      <c r="B17" s="107"/>
      <c r="C17" s="108"/>
      <c r="D17" s="106"/>
      <c r="E17" s="106"/>
      <c r="F17" s="106"/>
      <c r="G17" s="106"/>
      <c r="H17" s="106"/>
      <c r="I17" s="106"/>
      <c r="J17" s="28"/>
    </row>
    <row r="18" ht="19.9" customHeight="1" spans="1:10">
      <c r="A18" s="20"/>
      <c r="B18" s="107"/>
      <c r="C18" s="108"/>
      <c r="D18" s="106"/>
      <c r="E18" s="106"/>
      <c r="F18" s="106"/>
      <c r="G18" s="106"/>
      <c r="H18" s="106"/>
      <c r="I18" s="106"/>
      <c r="J18" s="28"/>
    </row>
    <row r="19" ht="19.9" customHeight="1" spans="1:10">
      <c r="A19" s="20"/>
      <c r="B19" s="107"/>
      <c r="C19" s="108"/>
      <c r="D19" s="106"/>
      <c r="E19" s="106"/>
      <c r="F19" s="106"/>
      <c r="G19" s="106"/>
      <c r="H19" s="106"/>
      <c r="I19" s="106"/>
      <c r="J19" s="28"/>
    </row>
    <row r="20" ht="19.9" customHeight="1" spans="1:10">
      <c r="A20" s="20"/>
      <c r="B20" s="107"/>
      <c r="C20" s="108"/>
      <c r="D20" s="106"/>
      <c r="E20" s="106"/>
      <c r="F20" s="106"/>
      <c r="G20" s="106"/>
      <c r="H20" s="106"/>
      <c r="I20" s="106"/>
      <c r="J20" s="28"/>
    </row>
    <row r="21" ht="19.9" customHeight="1" spans="1:10">
      <c r="A21" s="20"/>
      <c r="B21" s="107"/>
      <c r="C21" s="108"/>
      <c r="D21" s="106"/>
      <c r="E21" s="106"/>
      <c r="F21" s="106"/>
      <c r="G21" s="106"/>
      <c r="H21" s="106"/>
      <c r="I21" s="106"/>
      <c r="J21" s="28"/>
    </row>
    <row r="22" ht="19.9" customHeight="1" spans="1:10">
      <c r="A22" s="20"/>
      <c r="B22" s="107"/>
      <c r="C22" s="108"/>
      <c r="D22" s="106"/>
      <c r="E22" s="106"/>
      <c r="F22" s="106"/>
      <c r="G22" s="106"/>
      <c r="H22" s="106"/>
      <c r="I22" s="106"/>
      <c r="J22" s="28"/>
    </row>
    <row r="23" ht="8.5" customHeight="1" spans="1:10">
      <c r="A23" s="24"/>
      <c r="B23" s="24"/>
      <c r="C23" s="24"/>
      <c r="D23" s="24"/>
      <c r="E23" s="24"/>
      <c r="F23" s="24"/>
      <c r="G23" s="24"/>
      <c r="H23" s="24"/>
      <c r="I23" s="24"/>
      <c r="J23" s="31"/>
    </row>
  </sheetData>
  <mergeCells count="10">
    <mergeCell ref="B2:I2"/>
    <mergeCell ref="B3:D3"/>
    <mergeCell ref="F4:H4"/>
    <mergeCell ref="B6:C6"/>
    <mergeCell ref="A8:A22"/>
    <mergeCell ref="B4:B5"/>
    <mergeCell ref="C4:C5"/>
    <mergeCell ref="D4:D5"/>
    <mergeCell ref="E4:E5"/>
    <mergeCell ref="I4:I5"/>
  </mergeCells>
  <pageMargins left="0.748031496062992" right="0.748031496062992" top="0.275590551181102" bottom="0.275590551181102" header="0" footer="0"/>
  <pageSetup paperSize="9" scale="8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7"/>
  <sheetViews>
    <sheetView topLeftCell="A85" workbookViewId="0">
      <selection activeCell="M15" sqref="M15"/>
    </sheetView>
  </sheetViews>
  <sheetFormatPr defaultColWidth="10" defaultRowHeight="13.5"/>
  <cols>
    <col min="1" max="1" width="1.53333333333333" style="82" customWidth="1"/>
    <col min="2" max="2" width="8.125" style="82" customWidth="1"/>
    <col min="3" max="3" width="30" style="83" customWidth="1"/>
    <col min="4" max="4" width="13" style="82" customWidth="1"/>
    <col min="5" max="5" width="8.375" style="82" customWidth="1"/>
    <col min="6" max="6" width="35.5" style="83" customWidth="1"/>
    <col min="7" max="9" width="15.3833333333333" style="82" customWidth="1"/>
    <col min="10" max="10" width="9.875" style="82" customWidth="1"/>
    <col min="11" max="11" width="9.5" style="82" customWidth="1"/>
    <col min="12" max="12" width="6.625" style="82" customWidth="1"/>
    <col min="13" max="13" width="9.95" style="82" customWidth="1"/>
    <col min="14" max="14" width="1.53333333333333" style="82" customWidth="1"/>
    <col min="15" max="15" width="9.76666666666667" style="82" customWidth="1"/>
    <col min="16" max="16384" width="10" style="82"/>
  </cols>
  <sheetData>
    <row r="1" s="82" customFormat="1" ht="14.3" customHeight="1" spans="1:14">
      <c r="A1" s="84"/>
      <c r="B1" s="82" t="s">
        <v>260</v>
      </c>
      <c r="C1" s="85"/>
      <c r="D1" s="86"/>
      <c r="E1" s="87"/>
      <c r="F1" s="87"/>
      <c r="G1" s="86"/>
      <c r="H1" s="86"/>
      <c r="I1" s="86"/>
      <c r="J1" s="86"/>
      <c r="K1" s="86"/>
      <c r="L1" s="86"/>
      <c r="M1" s="86"/>
      <c r="N1" s="97"/>
    </row>
    <row r="2" s="82" customFormat="1" ht="19.9" customHeight="1" spans="1:14">
      <c r="A2" s="88"/>
      <c r="B2" s="18" t="s">
        <v>261</v>
      </c>
      <c r="C2" s="89"/>
      <c r="D2" s="18"/>
      <c r="E2" s="18"/>
      <c r="F2" s="89"/>
      <c r="G2" s="18"/>
      <c r="H2" s="18"/>
      <c r="I2" s="18"/>
      <c r="J2" s="18"/>
      <c r="K2" s="18"/>
      <c r="L2" s="18"/>
      <c r="M2" s="18"/>
      <c r="N2" s="20" t="s">
        <v>251</v>
      </c>
    </row>
    <row r="3" s="82" customFormat="1" ht="17.05" customHeight="1" spans="1:14">
      <c r="A3" s="90"/>
      <c r="B3" s="5"/>
      <c r="C3" s="91"/>
      <c r="D3" s="91"/>
      <c r="E3" s="91"/>
      <c r="F3" s="91"/>
      <c r="G3" s="5"/>
      <c r="H3" s="5"/>
      <c r="I3" s="5"/>
      <c r="J3" s="5"/>
      <c r="K3" s="5"/>
      <c r="L3" s="29" t="s">
        <v>3</v>
      </c>
      <c r="M3" s="29"/>
      <c r="N3" s="98"/>
    </row>
    <row r="4" s="82" customFormat="1" ht="37" customHeight="1" spans="1:14">
      <c r="A4" s="28"/>
      <c r="B4" s="7" t="s">
        <v>253</v>
      </c>
      <c r="C4" s="7" t="s">
        <v>262</v>
      </c>
      <c r="D4" s="7" t="s">
        <v>263</v>
      </c>
      <c r="E4" s="7" t="s">
        <v>7</v>
      </c>
      <c r="F4" s="7" t="s">
        <v>264</v>
      </c>
      <c r="G4" s="7" t="s">
        <v>265</v>
      </c>
      <c r="H4" s="7" t="s">
        <v>266</v>
      </c>
      <c r="I4" s="7" t="s">
        <v>267</v>
      </c>
      <c r="J4" s="7" t="s">
        <v>268</v>
      </c>
      <c r="K4" s="7" t="s">
        <v>269</v>
      </c>
      <c r="L4" s="7" t="s">
        <v>270</v>
      </c>
      <c r="M4" s="7" t="s">
        <v>271</v>
      </c>
      <c r="N4" s="28"/>
    </row>
    <row r="5" s="82" customFormat="1" ht="19.9" customHeight="1" spans="1:14">
      <c r="A5" s="28"/>
      <c r="B5" s="92" t="s">
        <v>272</v>
      </c>
      <c r="C5" s="8" t="s">
        <v>273</v>
      </c>
      <c r="D5" s="93">
        <v>10</v>
      </c>
      <c r="E5" s="94">
        <v>233.54</v>
      </c>
      <c r="F5" s="8" t="s">
        <v>274</v>
      </c>
      <c r="G5" s="40" t="s">
        <v>275</v>
      </c>
      <c r="H5" s="40" t="s">
        <v>276</v>
      </c>
      <c r="I5" s="40" t="s">
        <v>277</v>
      </c>
      <c r="J5" s="40" t="s">
        <v>278</v>
      </c>
      <c r="K5" s="40" t="s">
        <v>279</v>
      </c>
      <c r="L5" s="40"/>
      <c r="M5" s="40" t="s">
        <v>280</v>
      </c>
      <c r="N5" s="28"/>
    </row>
    <row r="6" s="82" customFormat="1" ht="19.9" customHeight="1" spans="1:14">
      <c r="A6" s="28"/>
      <c r="B6" s="92"/>
      <c r="C6" s="8"/>
      <c r="D6" s="93"/>
      <c r="E6" s="95"/>
      <c r="F6" s="8"/>
      <c r="G6" s="40" t="s">
        <v>275</v>
      </c>
      <c r="H6" s="40" t="s">
        <v>276</v>
      </c>
      <c r="I6" s="40" t="s">
        <v>281</v>
      </c>
      <c r="J6" s="40" t="s">
        <v>278</v>
      </c>
      <c r="K6" s="40" t="s">
        <v>282</v>
      </c>
      <c r="L6" s="40"/>
      <c r="M6" s="40" t="s">
        <v>283</v>
      </c>
      <c r="N6" s="28"/>
    </row>
    <row r="7" s="82" customFormat="1" ht="19.9" customHeight="1" spans="1:14">
      <c r="A7" s="28"/>
      <c r="B7" s="92"/>
      <c r="C7" s="8"/>
      <c r="D7" s="93"/>
      <c r="E7" s="95"/>
      <c r="F7" s="8"/>
      <c r="G7" s="40" t="s">
        <v>284</v>
      </c>
      <c r="H7" s="40" t="s">
        <v>285</v>
      </c>
      <c r="I7" s="40" t="s">
        <v>286</v>
      </c>
      <c r="J7" s="40" t="s">
        <v>287</v>
      </c>
      <c r="K7" s="40" t="s">
        <v>288</v>
      </c>
      <c r="L7" s="40" t="s">
        <v>289</v>
      </c>
      <c r="M7" s="40" t="s">
        <v>280</v>
      </c>
      <c r="N7" s="28"/>
    </row>
    <row r="8" s="82" customFormat="1" ht="19.9" customHeight="1" spans="1:14">
      <c r="A8" s="28"/>
      <c r="B8" s="92"/>
      <c r="C8" s="8"/>
      <c r="D8" s="93"/>
      <c r="E8" s="95"/>
      <c r="F8" s="8"/>
      <c r="G8" s="40" t="s">
        <v>284</v>
      </c>
      <c r="H8" s="40" t="s">
        <v>290</v>
      </c>
      <c r="I8" s="40" t="s">
        <v>291</v>
      </c>
      <c r="J8" s="40" t="s">
        <v>287</v>
      </c>
      <c r="K8" s="40" t="s">
        <v>288</v>
      </c>
      <c r="L8" s="40" t="s">
        <v>289</v>
      </c>
      <c r="M8" s="40" t="s">
        <v>280</v>
      </c>
      <c r="N8" s="28"/>
    </row>
    <row r="9" s="82" customFormat="1" ht="19.9" customHeight="1" spans="1:14">
      <c r="A9" s="28"/>
      <c r="B9" s="92"/>
      <c r="C9" s="8"/>
      <c r="D9" s="93"/>
      <c r="E9" s="95"/>
      <c r="F9" s="8"/>
      <c r="G9" s="40" t="s">
        <v>284</v>
      </c>
      <c r="H9" s="40" t="s">
        <v>292</v>
      </c>
      <c r="I9" s="40" t="s">
        <v>293</v>
      </c>
      <c r="J9" s="40" t="s">
        <v>287</v>
      </c>
      <c r="K9" s="40" t="s">
        <v>288</v>
      </c>
      <c r="L9" s="40" t="s">
        <v>289</v>
      </c>
      <c r="M9" s="40" t="s">
        <v>283</v>
      </c>
      <c r="N9" s="28"/>
    </row>
    <row r="10" s="82" customFormat="1" ht="19.9" customHeight="1" spans="1:14">
      <c r="A10" s="28"/>
      <c r="B10" s="92"/>
      <c r="C10" s="8"/>
      <c r="D10" s="93"/>
      <c r="E10" s="95"/>
      <c r="F10" s="8"/>
      <c r="G10" s="40" t="s">
        <v>294</v>
      </c>
      <c r="H10" s="40" t="s">
        <v>295</v>
      </c>
      <c r="I10" s="40" t="s">
        <v>296</v>
      </c>
      <c r="J10" s="40" t="s">
        <v>297</v>
      </c>
      <c r="K10" s="40" t="s">
        <v>298</v>
      </c>
      <c r="L10" s="40" t="s">
        <v>289</v>
      </c>
      <c r="M10" s="40" t="s">
        <v>280</v>
      </c>
      <c r="N10" s="28"/>
    </row>
    <row r="11" s="82" customFormat="1" ht="19.9" customHeight="1" spans="1:14">
      <c r="A11" s="28"/>
      <c r="B11" s="92"/>
      <c r="C11" s="8"/>
      <c r="D11" s="93"/>
      <c r="E11" s="95"/>
      <c r="F11" s="8"/>
      <c r="G11" s="40" t="s">
        <v>284</v>
      </c>
      <c r="H11" s="40" t="s">
        <v>290</v>
      </c>
      <c r="I11" s="40" t="s">
        <v>299</v>
      </c>
      <c r="J11" s="40" t="s">
        <v>287</v>
      </c>
      <c r="K11" s="40" t="s">
        <v>288</v>
      </c>
      <c r="L11" s="40" t="s">
        <v>289</v>
      </c>
      <c r="M11" s="40" t="s">
        <v>280</v>
      </c>
      <c r="N11" s="28"/>
    </row>
    <row r="12" s="82" customFormat="1" ht="19.9" customHeight="1" spans="1:14">
      <c r="A12" s="28"/>
      <c r="B12" s="92"/>
      <c r="C12" s="8" t="s">
        <v>300</v>
      </c>
      <c r="D12" s="93">
        <v>10</v>
      </c>
      <c r="E12" s="94">
        <v>2.81</v>
      </c>
      <c r="F12" s="8" t="s">
        <v>274</v>
      </c>
      <c r="G12" s="40" t="s">
        <v>284</v>
      </c>
      <c r="H12" s="40" t="s">
        <v>285</v>
      </c>
      <c r="I12" s="40" t="s">
        <v>286</v>
      </c>
      <c r="J12" s="40" t="s">
        <v>287</v>
      </c>
      <c r="K12" s="40" t="s">
        <v>288</v>
      </c>
      <c r="L12" s="40" t="s">
        <v>289</v>
      </c>
      <c r="M12" s="40" t="s">
        <v>280</v>
      </c>
      <c r="N12" s="28"/>
    </row>
    <row r="13" s="82" customFormat="1" ht="19.9" customHeight="1" spans="1:14">
      <c r="A13" s="28"/>
      <c r="B13" s="92"/>
      <c r="C13" s="8"/>
      <c r="D13" s="93"/>
      <c r="E13" s="95"/>
      <c r="F13" s="8"/>
      <c r="G13" s="40" t="s">
        <v>284</v>
      </c>
      <c r="H13" s="40" t="s">
        <v>290</v>
      </c>
      <c r="I13" s="40" t="s">
        <v>291</v>
      </c>
      <c r="J13" s="40" t="s">
        <v>287</v>
      </c>
      <c r="K13" s="40" t="s">
        <v>288</v>
      </c>
      <c r="L13" s="40" t="s">
        <v>289</v>
      </c>
      <c r="M13" s="40" t="s">
        <v>280</v>
      </c>
      <c r="N13" s="28"/>
    </row>
    <row r="14" s="82" customFormat="1" ht="19.9" customHeight="1" spans="1:14">
      <c r="A14" s="28"/>
      <c r="B14" s="92"/>
      <c r="C14" s="8"/>
      <c r="D14" s="93"/>
      <c r="E14" s="95"/>
      <c r="F14" s="8"/>
      <c r="G14" s="40" t="s">
        <v>294</v>
      </c>
      <c r="H14" s="40" t="s">
        <v>295</v>
      </c>
      <c r="I14" s="40" t="s">
        <v>296</v>
      </c>
      <c r="J14" s="40" t="s">
        <v>297</v>
      </c>
      <c r="K14" s="40" t="s">
        <v>298</v>
      </c>
      <c r="L14" s="40" t="s">
        <v>289</v>
      </c>
      <c r="M14" s="40" t="s">
        <v>280</v>
      </c>
      <c r="N14" s="28"/>
    </row>
    <row r="15" s="82" customFormat="1" ht="19.9" customHeight="1" spans="1:14">
      <c r="A15" s="28"/>
      <c r="B15" s="92"/>
      <c r="C15" s="8"/>
      <c r="D15" s="93"/>
      <c r="E15" s="95"/>
      <c r="F15" s="8"/>
      <c r="G15" s="40" t="s">
        <v>275</v>
      </c>
      <c r="H15" s="40" t="s">
        <v>276</v>
      </c>
      <c r="I15" s="40" t="s">
        <v>277</v>
      </c>
      <c r="J15" s="40" t="s">
        <v>278</v>
      </c>
      <c r="K15" s="40" t="s">
        <v>279</v>
      </c>
      <c r="L15" s="40" t="s">
        <v>251</v>
      </c>
      <c r="M15" s="40" t="s">
        <v>280</v>
      </c>
      <c r="N15" s="28"/>
    </row>
    <row r="16" s="82" customFormat="1" ht="19.9" customHeight="1" spans="1:14">
      <c r="A16" s="28"/>
      <c r="B16" s="92"/>
      <c r="C16" s="8"/>
      <c r="D16" s="93"/>
      <c r="E16" s="95"/>
      <c r="F16" s="8"/>
      <c r="G16" s="40" t="s">
        <v>284</v>
      </c>
      <c r="H16" s="40" t="s">
        <v>292</v>
      </c>
      <c r="I16" s="40" t="s">
        <v>293</v>
      </c>
      <c r="J16" s="40" t="s">
        <v>287</v>
      </c>
      <c r="K16" s="40" t="s">
        <v>288</v>
      </c>
      <c r="L16" s="40" t="s">
        <v>289</v>
      </c>
      <c r="M16" s="40" t="s">
        <v>283</v>
      </c>
      <c r="N16" s="28"/>
    </row>
    <row r="17" s="82" customFormat="1" ht="19.9" customHeight="1" spans="1:14">
      <c r="A17" s="28"/>
      <c r="B17" s="92"/>
      <c r="C17" s="8"/>
      <c r="D17" s="93"/>
      <c r="E17" s="95"/>
      <c r="F17" s="8"/>
      <c r="G17" s="40" t="s">
        <v>275</v>
      </c>
      <c r="H17" s="40" t="s">
        <v>276</v>
      </c>
      <c r="I17" s="40" t="s">
        <v>281</v>
      </c>
      <c r="J17" s="40" t="s">
        <v>278</v>
      </c>
      <c r="K17" s="40" t="s">
        <v>282</v>
      </c>
      <c r="L17" s="40"/>
      <c r="M17" s="40" t="s">
        <v>283</v>
      </c>
      <c r="N17" s="28"/>
    </row>
    <row r="18" s="82" customFormat="1" ht="19.9" customHeight="1" spans="1:14">
      <c r="A18" s="28"/>
      <c r="B18" s="92"/>
      <c r="C18" s="8"/>
      <c r="D18" s="93"/>
      <c r="E18" s="95"/>
      <c r="F18" s="8"/>
      <c r="G18" s="40" t="s">
        <v>284</v>
      </c>
      <c r="H18" s="40" t="s">
        <v>290</v>
      </c>
      <c r="I18" s="40" t="s">
        <v>299</v>
      </c>
      <c r="J18" s="40" t="s">
        <v>287</v>
      </c>
      <c r="K18" s="40" t="s">
        <v>288</v>
      </c>
      <c r="L18" s="40" t="s">
        <v>289</v>
      </c>
      <c r="M18" s="40" t="s">
        <v>280</v>
      </c>
      <c r="N18" s="28"/>
    </row>
    <row r="19" s="82" customFormat="1" ht="19.9" customHeight="1" spans="1:14">
      <c r="A19" s="28"/>
      <c r="B19" s="92"/>
      <c r="C19" s="8" t="s">
        <v>301</v>
      </c>
      <c r="D19" s="93">
        <v>10</v>
      </c>
      <c r="E19" s="94">
        <v>19.4</v>
      </c>
      <c r="F19" s="8" t="s">
        <v>274</v>
      </c>
      <c r="G19" s="40" t="s">
        <v>284</v>
      </c>
      <c r="H19" s="40" t="s">
        <v>292</v>
      </c>
      <c r="I19" s="40" t="s">
        <v>293</v>
      </c>
      <c r="J19" s="40" t="s">
        <v>287</v>
      </c>
      <c r="K19" s="40" t="s">
        <v>288</v>
      </c>
      <c r="L19" s="40" t="s">
        <v>289</v>
      </c>
      <c r="M19" s="40" t="s">
        <v>283</v>
      </c>
      <c r="N19" s="28"/>
    </row>
    <row r="20" s="82" customFormat="1" ht="19.9" customHeight="1" spans="1:14">
      <c r="A20" s="28"/>
      <c r="B20" s="92"/>
      <c r="C20" s="8"/>
      <c r="D20" s="93"/>
      <c r="E20" s="95"/>
      <c r="F20" s="8"/>
      <c r="G20" s="40" t="s">
        <v>284</v>
      </c>
      <c r="H20" s="40" t="s">
        <v>290</v>
      </c>
      <c r="I20" s="40" t="s">
        <v>299</v>
      </c>
      <c r="J20" s="40" t="s">
        <v>287</v>
      </c>
      <c r="K20" s="40" t="s">
        <v>288</v>
      </c>
      <c r="L20" s="40" t="s">
        <v>289</v>
      </c>
      <c r="M20" s="40" t="s">
        <v>280</v>
      </c>
      <c r="N20" s="28"/>
    </row>
    <row r="21" s="82" customFormat="1" ht="19.9" customHeight="1" spans="1:14">
      <c r="A21" s="28"/>
      <c r="B21" s="92"/>
      <c r="C21" s="8"/>
      <c r="D21" s="93"/>
      <c r="E21" s="95"/>
      <c r="F21" s="8"/>
      <c r="G21" s="40" t="s">
        <v>275</v>
      </c>
      <c r="H21" s="40" t="s">
        <v>276</v>
      </c>
      <c r="I21" s="40" t="s">
        <v>281</v>
      </c>
      <c r="J21" s="40" t="s">
        <v>278</v>
      </c>
      <c r="K21" s="40" t="s">
        <v>282</v>
      </c>
      <c r="L21" s="40"/>
      <c r="M21" s="40" t="s">
        <v>283</v>
      </c>
      <c r="N21" s="28"/>
    </row>
    <row r="22" s="82" customFormat="1" ht="19.9" customHeight="1" spans="1:14">
      <c r="A22" s="28"/>
      <c r="B22" s="92"/>
      <c r="C22" s="8"/>
      <c r="D22" s="93"/>
      <c r="E22" s="95"/>
      <c r="F22" s="8"/>
      <c r="G22" s="40" t="s">
        <v>284</v>
      </c>
      <c r="H22" s="40" t="s">
        <v>290</v>
      </c>
      <c r="I22" s="40" t="s">
        <v>291</v>
      </c>
      <c r="J22" s="40" t="s">
        <v>287</v>
      </c>
      <c r="K22" s="40" t="s">
        <v>288</v>
      </c>
      <c r="L22" s="40" t="s">
        <v>289</v>
      </c>
      <c r="M22" s="40" t="s">
        <v>280</v>
      </c>
      <c r="N22" s="28"/>
    </row>
    <row r="23" s="82" customFormat="1" ht="19.9" customHeight="1" spans="1:14">
      <c r="A23" s="28"/>
      <c r="B23" s="92"/>
      <c r="C23" s="8"/>
      <c r="D23" s="93"/>
      <c r="E23" s="95"/>
      <c r="F23" s="8"/>
      <c r="G23" s="40" t="s">
        <v>294</v>
      </c>
      <c r="H23" s="40" t="s">
        <v>295</v>
      </c>
      <c r="I23" s="40" t="s">
        <v>296</v>
      </c>
      <c r="J23" s="40" t="s">
        <v>297</v>
      </c>
      <c r="K23" s="40" t="s">
        <v>298</v>
      </c>
      <c r="L23" s="40" t="s">
        <v>289</v>
      </c>
      <c r="M23" s="40" t="s">
        <v>280</v>
      </c>
      <c r="N23" s="28"/>
    </row>
    <row r="24" s="82" customFormat="1" ht="19.9" customHeight="1" spans="1:14">
      <c r="A24" s="28"/>
      <c r="B24" s="92"/>
      <c r="C24" s="8"/>
      <c r="D24" s="93"/>
      <c r="E24" s="95"/>
      <c r="F24" s="8"/>
      <c r="G24" s="40" t="s">
        <v>275</v>
      </c>
      <c r="H24" s="40" t="s">
        <v>276</v>
      </c>
      <c r="I24" s="40" t="s">
        <v>277</v>
      </c>
      <c r="J24" s="40" t="s">
        <v>278</v>
      </c>
      <c r="K24" s="40" t="s">
        <v>279</v>
      </c>
      <c r="L24" s="40"/>
      <c r="M24" s="40" t="s">
        <v>280</v>
      </c>
      <c r="N24" s="28"/>
    </row>
    <row r="25" s="82" customFormat="1" ht="19.9" customHeight="1" spans="1:14">
      <c r="A25" s="28"/>
      <c r="B25" s="92"/>
      <c r="C25" s="8"/>
      <c r="D25" s="93"/>
      <c r="E25" s="95"/>
      <c r="F25" s="8"/>
      <c r="G25" s="40" t="s">
        <v>284</v>
      </c>
      <c r="H25" s="40" t="s">
        <v>285</v>
      </c>
      <c r="I25" s="40" t="s">
        <v>286</v>
      </c>
      <c r="J25" s="40" t="s">
        <v>287</v>
      </c>
      <c r="K25" s="40" t="s">
        <v>288</v>
      </c>
      <c r="L25" s="40" t="s">
        <v>289</v>
      </c>
      <c r="M25" s="40" t="s">
        <v>280</v>
      </c>
      <c r="N25" s="28"/>
    </row>
    <row r="26" s="82" customFormat="1" ht="19.9" customHeight="1" spans="1:14">
      <c r="A26" s="28"/>
      <c r="B26" s="92"/>
      <c r="C26" s="8" t="s">
        <v>302</v>
      </c>
      <c r="D26" s="93">
        <v>10</v>
      </c>
      <c r="E26" s="94">
        <v>37.38</v>
      </c>
      <c r="F26" s="8" t="s">
        <v>274</v>
      </c>
      <c r="G26" s="40" t="s">
        <v>275</v>
      </c>
      <c r="H26" s="40" t="s">
        <v>276</v>
      </c>
      <c r="I26" s="40" t="s">
        <v>277</v>
      </c>
      <c r="J26" s="40" t="s">
        <v>278</v>
      </c>
      <c r="K26" s="40" t="s">
        <v>279</v>
      </c>
      <c r="L26" s="40"/>
      <c r="M26" s="40" t="s">
        <v>280</v>
      </c>
      <c r="N26" s="28"/>
    </row>
    <row r="27" s="82" customFormat="1" ht="19.9" customHeight="1" spans="1:14">
      <c r="A27" s="28"/>
      <c r="B27" s="92"/>
      <c r="C27" s="8"/>
      <c r="D27" s="93"/>
      <c r="E27" s="95"/>
      <c r="F27" s="8"/>
      <c r="G27" s="40" t="s">
        <v>294</v>
      </c>
      <c r="H27" s="40" t="s">
        <v>295</v>
      </c>
      <c r="I27" s="40" t="s">
        <v>296</v>
      </c>
      <c r="J27" s="40" t="s">
        <v>297</v>
      </c>
      <c r="K27" s="40" t="s">
        <v>298</v>
      </c>
      <c r="L27" s="40" t="s">
        <v>289</v>
      </c>
      <c r="M27" s="40" t="s">
        <v>280</v>
      </c>
      <c r="N27" s="28"/>
    </row>
    <row r="28" s="82" customFormat="1" ht="19.9" customHeight="1" spans="1:14">
      <c r="A28" s="28"/>
      <c r="B28" s="92"/>
      <c r="C28" s="8"/>
      <c r="D28" s="93"/>
      <c r="E28" s="95"/>
      <c r="F28" s="8"/>
      <c r="G28" s="40" t="s">
        <v>284</v>
      </c>
      <c r="H28" s="40" t="s">
        <v>285</v>
      </c>
      <c r="I28" s="40" t="s">
        <v>286</v>
      </c>
      <c r="J28" s="40" t="s">
        <v>287</v>
      </c>
      <c r="K28" s="40" t="s">
        <v>288</v>
      </c>
      <c r="L28" s="40" t="s">
        <v>289</v>
      </c>
      <c r="M28" s="40" t="s">
        <v>280</v>
      </c>
      <c r="N28" s="28"/>
    </row>
    <row r="29" s="82" customFormat="1" ht="19.9" customHeight="1" spans="1:14">
      <c r="A29" s="28"/>
      <c r="B29" s="92"/>
      <c r="C29" s="8"/>
      <c r="D29" s="93"/>
      <c r="E29" s="95"/>
      <c r="F29" s="8"/>
      <c r="G29" s="40" t="s">
        <v>284</v>
      </c>
      <c r="H29" s="40" t="s">
        <v>290</v>
      </c>
      <c r="I29" s="40" t="s">
        <v>291</v>
      </c>
      <c r="J29" s="40" t="s">
        <v>287</v>
      </c>
      <c r="K29" s="40" t="s">
        <v>288</v>
      </c>
      <c r="L29" s="40" t="s">
        <v>289</v>
      </c>
      <c r="M29" s="40" t="s">
        <v>280</v>
      </c>
      <c r="N29" s="28"/>
    </row>
    <row r="30" s="82" customFormat="1" ht="19.9" customHeight="1" spans="1:14">
      <c r="A30" s="28"/>
      <c r="B30" s="92"/>
      <c r="C30" s="8"/>
      <c r="D30" s="93"/>
      <c r="E30" s="95"/>
      <c r="F30" s="8"/>
      <c r="G30" s="40" t="s">
        <v>284</v>
      </c>
      <c r="H30" s="40" t="s">
        <v>290</v>
      </c>
      <c r="I30" s="40" t="s">
        <v>299</v>
      </c>
      <c r="J30" s="40" t="s">
        <v>287</v>
      </c>
      <c r="K30" s="40" t="s">
        <v>288</v>
      </c>
      <c r="L30" s="40" t="s">
        <v>289</v>
      </c>
      <c r="M30" s="40" t="s">
        <v>280</v>
      </c>
      <c r="N30" s="28"/>
    </row>
    <row r="31" s="82" customFormat="1" ht="19.9" customHeight="1" spans="1:14">
      <c r="A31" s="28"/>
      <c r="B31" s="92"/>
      <c r="C31" s="8"/>
      <c r="D31" s="93"/>
      <c r="E31" s="95"/>
      <c r="F31" s="8"/>
      <c r="G31" s="40" t="s">
        <v>275</v>
      </c>
      <c r="H31" s="40" t="s">
        <v>276</v>
      </c>
      <c r="I31" s="40" t="s">
        <v>281</v>
      </c>
      <c r="J31" s="40" t="s">
        <v>278</v>
      </c>
      <c r="K31" s="40" t="s">
        <v>282</v>
      </c>
      <c r="L31" s="40"/>
      <c r="M31" s="40" t="s">
        <v>283</v>
      </c>
      <c r="N31" s="28"/>
    </row>
    <row r="32" s="82" customFormat="1" ht="19.9" customHeight="1" spans="1:14">
      <c r="A32" s="28"/>
      <c r="B32" s="92"/>
      <c r="C32" s="8"/>
      <c r="D32" s="93"/>
      <c r="E32" s="95"/>
      <c r="F32" s="8"/>
      <c r="G32" s="40" t="s">
        <v>284</v>
      </c>
      <c r="H32" s="40" t="s">
        <v>292</v>
      </c>
      <c r="I32" s="40" t="s">
        <v>293</v>
      </c>
      <c r="J32" s="40" t="s">
        <v>287</v>
      </c>
      <c r="K32" s="40" t="s">
        <v>288</v>
      </c>
      <c r="L32" s="40" t="s">
        <v>289</v>
      </c>
      <c r="M32" s="40" t="s">
        <v>283</v>
      </c>
      <c r="N32" s="28"/>
    </row>
    <row r="33" s="82" customFormat="1" ht="19.9" customHeight="1" spans="1:14">
      <c r="A33" s="28"/>
      <c r="B33" s="92"/>
      <c r="C33" s="8" t="s">
        <v>303</v>
      </c>
      <c r="D33" s="93">
        <v>10</v>
      </c>
      <c r="E33" s="94">
        <v>17.8</v>
      </c>
      <c r="F33" s="8" t="s">
        <v>274</v>
      </c>
      <c r="G33" s="40" t="s">
        <v>284</v>
      </c>
      <c r="H33" s="40" t="s">
        <v>285</v>
      </c>
      <c r="I33" s="40" t="s">
        <v>286</v>
      </c>
      <c r="J33" s="40" t="s">
        <v>287</v>
      </c>
      <c r="K33" s="40" t="s">
        <v>288</v>
      </c>
      <c r="L33" s="40" t="s">
        <v>289</v>
      </c>
      <c r="M33" s="40" t="s">
        <v>280</v>
      </c>
      <c r="N33" s="28"/>
    </row>
    <row r="34" s="82" customFormat="1" ht="19.9" customHeight="1" spans="1:14">
      <c r="A34" s="28"/>
      <c r="B34" s="92"/>
      <c r="C34" s="8"/>
      <c r="D34" s="93"/>
      <c r="E34" s="95"/>
      <c r="F34" s="8"/>
      <c r="G34" s="40" t="s">
        <v>275</v>
      </c>
      <c r="H34" s="40" t="s">
        <v>276</v>
      </c>
      <c r="I34" s="40" t="s">
        <v>277</v>
      </c>
      <c r="J34" s="40" t="s">
        <v>278</v>
      </c>
      <c r="K34" s="40" t="s">
        <v>279</v>
      </c>
      <c r="L34" s="40"/>
      <c r="M34" s="40" t="s">
        <v>280</v>
      </c>
      <c r="N34" s="28"/>
    </row>
    <row r="35" s="82" customFormat="1" ht="19.9" customHeight="1" spans="1:14">
      <c r="A35" s="28"/>
      <c r="B35" s="92"/>
      <c r="C35" s="8"/>
      <c r="D35" s="93"/>
      <c r="E35" s="95"/>
      <c r="F35" s="8"/>
      <c r="G35" s="40" t="s">
        <v>275</v>
      </c>
      <c r="H35" s="40" t="s">
        <v>276</v>
      </c>
      <c r="I35" s="40" t="s">
        <v>281</v>
      </c>
      <c r="J35" s="40" t="s">
        <v>278</v>
      </c>
      <c r="K35" s="40" t="s">
        <v>282</v>
      </c>
      <c r="L35" s="40"/>
      <c r="M35" s="40" t="s">
        <v>283</v>
      </c>
      <c r="N35" s="28"/>
    </row>
    <row r="36" s="82" customFormat="1" ht="19.9" customHeight="1" spans="1:14">
      <c r="A36" s="28"/>
      <c r="B36" s="92"/>
      <c r="C36" s="8"/>
      <c r="D36" s="93"/>
      <c r="E36" s="95"/>
      <c r="F36" s="8"/>
      <c r="G36" s="40" t="s">
        <v>284</v>
      </c>
      <c r="H36" s="40" t="s">
        <v>292</v>
      </c>
      <c r="I36" s="40" t="s">
        <v>293</v>
      </c>
      <c r="J36" s="40" t="s">
        <v>287</v>
      </c>
      <c r="K36" s="40" t="s">
        <v>288</v>
      </c>
      <c r="L36" s="40" t="s">
        <v>289</v>
      </c>
      <c r="M36" s="40" t="s">
        <v>283</v>
      </c>
      <c r="N36" s="28"/>
    </row>
    <row r="37" s="82" customFormat="1" ht="19.9" customHeight="1" spans="1:14">
      <c r="A37" s="28"/>
      <c r="B37" s="92"/>
      <c r="C37" s="8"/>
      <c r="D37" s="93"/>
      <c r="E37" s="95"/>
      <c r="F37" s="8"/>
      <c r="G37" s="40" t="s">
        <v>284</v>
      </c>
      <c r="H37" s="40" t="s">
        <v>290</v>
      </c>
      <c r="I37" s="40" t="s">
        <v>299</v>
      </c>
      <c r="J37" s="40" t="s">
        <v>287</v>
      </c>
      <c r="K37" s="40" t="s">
        <v>288</v>
      </c>
      <c r="L37" s="40" t="s">
        <v>289</v>
      </c>
      <c r="M37" s="40" t="s">
        <v>280</v>
      </c>
      <c r="N37" s="28"/>
    </row>
    <row r="38" s="82" customFormat="1" ht="19.9" customHeight="1" spans="1:14">
      <c r="A38" s="28"/>
      <c r="B38" s="92"/>
      <c r="C38" s="8"/>
      <c r="D38" s="93"/>
      <c r="E38" s="95"/>
      <c r="F38" s="8"/>
      <c r="G38" s="40" t="s">
        <v>284</v>
      </c>
      <c r="H38" s="40" t="s">
        <v>290</v>
      </c>
      <c r="I38" s="40" t="s">
        <v>291</v>
      </c>
      <c r="J38" s="40" t="s">
        <v>287</v>
      </c>
      <c r="K38" s="40" t="s">
        <v>288</v>
      </c>
      <c r="L38" s="40" t="s">
        <v>289</v>
      </c>
      <c r="M38" s="40" t="s">
        <v>280</v>
      </c>
      <c r="N38" s="28"/>
    </row>
    <row r="39" s="82" customFormat="1" ht="19.9" customHeight="1" spans="1:14">
      <c r="A39" s="28"/>
      <c r="B39" s="92"/>
      <c r="C39" s="8"/>
      <c r="D39" s="93"/>
      <c r="E39" s="95"/>
      <c r="F39" s="8"/>
      <c r="G39" s="40" t="s">
        <v>294</v>
      </c>
      <c r="H39" s="40" t="s">
        <v>295</v>
      </c>
      <c r="I39" s="40" t="s">
        <v>296</v>
      </c>
      <c r="J39" s="40" t="s">
        <v>297</v>
      </c>
      <c r="K39" s="40" t="s">
        <v>298</v>
      </c>
      <c r="L39" s="40" t="s">
        <v>289</v>
      </c>
      <c r="M39" s="40" t="s">
        <v>280</v>
      </c>
      <c r="N39" s="28"/>
    </row>
    <row r="40" s="82" customFormat="1" ht="19.9" customHeight="1" spans="1:14">
      <c r="A40" s="28"/>
      <c r="B40" s="92"/>
      <c r="C40" s="8" t="s">
        <v>304</v>
      </c>
      <c r="D40" s="93">
        <v>10</v>
      </c>
      <c r="E40" s="94">
        <v>17.98</v>
      </c>
      <c r="F40" s="8" t="s">
        <v>274</v>
      </c>
      <c r="G40" s="40" t="s">
        <v>275</v>
      </c>
      <c r="H40" s="40" t="s">
        <v>276</v>
      </c>
      <c r="I40" s="40" t="s">
        <v>281</v>
      </c>
      <c r="J40" s="40" t="s">
        <v>278</v>
      </c>
      <c r="K40" s="40" t="s">
        <v>282</v>
      </c>
      <c r="L40" s="40"/>
      <c r="M40" s="40" t="s">
        <v>283</v>
      </c>
      <c r="N40" s="28"/>
    </row>
    <row r="41" s="82" customFormat="1" ht="19.9" customHeight="1" spans="1:14">
      <c r="A41" s="28"/>
      <c r="B41" s="92"/>
      <c r="C41" s="8"/>
      <c r="D41" s="93"/>
      <c r="E41" s="95"/>
      <c r="F41" s="8"/>
      <c r="G41" s="40" t="s">
        <v>294</v>
      </c>
      <c r="H41" s="40" t="s">
        <v>295</v>
      </c>
      <c r="I41" s="40" t="s">
        <v>296</v>
      </c>
      <c r="J41" s="40" t="s">
        <v>297</v>
      </c>
      <c r="K41" s="40" t="s">
        <v>298</v>
      </c>
      <c r="L41" s="40" t="s">
        <v>289</v>
      </c>
      <c r="M41" s="40" t="s">
        <v>280</v>
      </c>
      <c r="N41" s="28"/>
    </row>
    <row r="42" s="82" customFormat="1" ht="19.9" customHeight="1" spans="1:14">
      <c r="A42" s="28"/>
      <c r="B42" s="92"/>
      <c r="C42" s="8"/>
      <c r="D42" s="93"/>
      <c r="E42" s="95"/>
      <c r="F42" s="8"/>
      <c r="G42" s="40" t="s">
        <v>284</v>
      </c>
      <c r="H42" s="40" t="s">
        <v>290</v>
      </c>
      <c r="I42" s="40" t="s">
        <v>291</v>
      </c>
      <c r="J42" s="40" t="s">
        <v>287</v>
      </c>
      <c r="K42" s="40" t="s">
        <v>288</v>
      </c>
      <c r="L42" s="40" t="s">
        <v>289</v>
      </c>
      <c r="M42" s="40" t="s">
        <v>280</v>
      </c>
      <c r="N42" s="28"/>
    </row>
    <row r="43" s="82" customFormat="1" ht="19.9" customHeight="1" spans="1:14">
      <c r="A43" s="28"/>
      <c r="B43" s="92"/>
      <c r="C43" s="8"/>
      <c r="D43" s="93"/>
      <c r="E43" s="95"/>
      <c r="F43" s="8"/>
      <c r="G43" s="40" t="s">
        <v>284</v>
      </c>
      <c r="H43" s="40" t="s">
        <v>290</v>
      </c>
      <c r="I43" s="40" t="s">
        <v>299</v>
      </c>
      <c r="J43" s="40" t="s">
        <v>287</v>
      </c>
      <c r="K43" s="40" t="s">
        <v>288</v>
      </c>
      <c r="L43" s="40" t="s">
        <v>289</v>
      </c>
      <c r="M43" s="40" t="s">
        <v>280</v>
      </c>
      <c r="N43" s="28"/>
    </row>
    <row r="44" s="82" customFormat="1" ht="19.9" customHeight="1" spans="1:14">
      <c r="A44" s="28"/>
      <c r="B44" s="92"/>
      <c r="C44" s="8"/>
      <c r="D44" s="93"/>
      <c r="E44" s="95"/>
      <c r="F44" s="8"/>
      <c r="G44" s="40" t="s">
        <v>275</v>
      </c>
      <c r="H44" s="40" t="s">
        <v>276</v>
      </c>
      <c r="I44" s="40" t="s">
        <v>277</v>
      </c>
      <c r="J44" s="40" t="s">
        <v>278</v>
      </c>
      <c r="K44" s="40" t="s">
        <v>279</v>
      </c>
      <c r="L44" s="40"/>
      <c r="M44" s="40" t="s">
        <v>280</v>
      </c>
      <c r="N44" s="28"/>
    </row>
    <row r="45" s="82" customFormat="1" ht="19.9" customHeight="1" spans="1:14">
      <c r="A45" s="28"/>
      <c r="B45" s="92"/>
      <c r="C45" s="8"/>
      <c r="D45" s="93"/>
      <c r="E45" s="95"/>
      <c r="F45" s="8"/>
      <c r="G45" s="40" t="s">
        <v>284</v>
      </c>
      <c r="H45" s="40" t="s">
        <v>285</v>
      </c>
      <c r="I45" s="40" t="s">
        <v>286</v>
      </c>
      <c r="J45" s="40" t="s">
        <v>287</v>
      </c>
      <c r="K45" s="40" t="s">
        <v>288</v>
      </c>
      <c r="L45" s="40" t="s">
        <v>289</v>
      </c>
      <c r="M45" s="40" t="s">
        <v>280</v>
      </c>
      <c r="N45" s="28"/>
    </row>
    <row r="46" s="82" customFormat="1" ht="19.9" customHeight="1" spans="1:14">
      <c r="A46" s="28"/>
      <c r="B46" s="92"/>
      <c r="C46" s="8"/>
      <c r="D46" s="93"/>
      <c r="E46" s="95"/>
      <c r="F46" s="8"/>
      <c r="G46" s="40" t="s">
        <v>284</v>
      </c>
      <c r="H46" s="40" t="s">
        <v>292</v>
      </c>
      <c r="I46" s="40" t="s">
        <v>293</v>
      </c>
      <c r="J46" s="40" t="s">
        <v>287</v>
      </c>
      <c r="K46" s="40" t="s">
        <v>288</v>
      </c>
      <c r="L46" s="40" t="s">
        <v>289</v>
      </c>
      <c r="M46" s="40" t="s">
        <v>283</v>
      </c>
      <c r="N46" s="28"/>
    </row>
    <row r="47" s="82" customFormat="1" ht="19.9" customHeight="1" spans="1:14">
      <c r="A47" s="28"/>
      <c r="B47" s="92"/>
      <c r="C47" s="8" t="s">
        <v>305</v>
      </c>
      <c r="D47" s="93">
        <v>10</v>
      </c>
      <c r="E47" s="94">
        <v>28.02</v>
      </c>
      <c r="F47" s="8" t="s">
        <v>274</v>
      </c>
      <c r="G47" s="40" t="s">
        <v>275</v>
      </c>
      <c r="H47" s="40" t="s">
        <v>276</v>
      </c>
      <c r="I47" s="40" t="s">
        <v>281</v>
      </c>
      <c r="J47" s="40" t="s">
        <v>278</v>
      </c>
      <c r="K47" s="40" t="s">
        <v>282</v>
      </c>
      <c r="L47" s="40"/>
      <c r="M47" s="40" t="s">
        <v>283</v>
      </c>
      <c r="N47" s="28"/>
    </row>
    <row r="48" s="82" customFormat="1" ht="19.9" customHeight="1" spans="1:14">
      <c r="A48" s="28"/>
      <c r="B48" s="92"/>
      <c r="C48" s="8"/>
      <c r="D48" s="93"/>
      <c r="E48" s="95"/>
      <c r="F48" s="8"/>
      <c r="G48" s="40" t="s">
        <v>284</v>
      </c>
      <c r="H48" s="40" t="s">
        <v>285</v>
      </c>
      <c r="I48" s="40" t="s">
        <v>286</v>
      </c>
      <c r="J48" s="40" t="s">
        <v>287</v>
      </c>
      <c r="K48" s="40" t="s">
        <v>288</v>
      </c>
      <c r="L48" s="40" t="s">
        <v>289</v>
      </c>
      <c r="M48" s="40" t="s">
        <v>280</v>
      </c>
      <c r="N48" s="28"/>
    </row>
    <row r="49" s="82" customFormat="1" ht="19.9" customHeight="1" spans="1:14">
      <c r="A49" s="28"/>
      <c r="B49" s="92"/>
      <c r="C49" s="8"/>
      <c r="D49" s="93"/>
      <c r="E49" s="95"/>
      <c r="F49" s="8"/>
      <c r="G49" s="40" t="s">
        <v>294</v>
      </c>
      <c r="H49" s="40" t="s">
        <v>295</v>
      </c>
      <c r="I49" s="40" t="s">
        <v>296</v>
      </c>
      <c r="J49" s="40" t="s">
        <v>297</v>
      </c>
      <c r="K49" s="40" t="s">
        <v>298</v>
      </c>
      <c r="L49" s="40" t="s">
        <v>289</v>
      </c>
      <c r="M49" s="40" t="s">
        <v>280</v>
      </c>
      <c r="N49" s="28"/>
    </row>
    <row r="50" s="82" customFormat="1" ht="19.9" customHeight="1" spans="1:14">
      <c r="A50" s="28"/>
      <c r="B50" s="92"/>
      <c r="C50" s="8"/>
      <c r="D50" s="93"/>
      <c r="E50" s="95"/>
      <c r="F50" s="8"/>
      <c r="G50" s="40" t="s">
        <v>284</v>
      </c>
      <c r="H50" s="40" t="s">
        <v>290</v>
      </c>
      <c r="I50" s="40" t="s">
        <v>299</v>
      </c>
      <c r="J50" s="40" t="s">
        <v>287</v>
      </c>
      <c r="K50" s="40" t="s">
        <v>288</v>
      </c>
      <c r="L50" s="40" t="s">
        <v>289</v>
      </c>
      <c r="M50" s="40" t="s">
        <v>280</v>
      </c>
      <c r="N50" s="28"/>
    </row>
    <row r="51" s="82" customFormat="1" ht="19.9" customHeight="1" spans="1:14">
      <c r="A51" s="28"/>
      <c r="B51" s="92"/>
      <c r="C51" s="8"/>
      <c r="D51" s="93"/>
      <c r="E51" s="95"/>
      <c r="F51" s="8"/>
      <c r="G51" s="40" t="s">
        <v>284</v>
      </c>
      <c r="H51" s="40" t="s">
        <v>292</v>
      </c>
      <c r="I51" s="40" t="s">
        <v>293</v>
      </c>
      <c r="J51" s="40" t="s">
        <v>287</v>
      </c>
      <c r="K51" s="40" t="s">
        <v>288</v>
      </c>
      <c r="L51" s="40" t="s">
        <v>289</v>
      </c>
      <c r="M51" s="40" t="s">
        <v>283</v>
      </c>
      <c r="N51" s="28"/>
    </row>
    <row r="52" s="82" customFormat="1" ht="19.9" customHeight="1" spans="1:14">
      <c r="A52" s="28"/>
      <c r="B52" s="92"/>
      <c r="C52" s="8"/>
      <c r="D52" s="93"/>
      <c r="E52" s="95"/>
      <c r="F52" s="8"/>
      <c r="G52" s="40" t="s">
        <v>275</v>
      </c>
      <c r="H52" s="40" t="s">
        <v>276</v>
      </c>
      <c r="I52" s="40" t="s">
        <v>277</v>
      </c>
      <c r="J52" s="40" t="s">
        <v>278</v>
      </c>
      <c r="K52" s="40" t="s">
        <v>279</v>
      </c>
      <c r="L52" s="40"/>
      <c r="M52" s="40" t="s">
        <v>280</v>
      </c>
      <c r="N52" s="28"/>
    </row>
    <row r="53" s="82" customFormat="1" ht="19.9" customHeight="1" spans="1:14">
      <c r="A53" s="28"/>
      <c r="B53" s="92"/>
      <c r="C53" s="8"/>
      <c r="D53" s="93"/>
      <c r="E53" s="95"/>
      <c r="F53" s="8"/>
      <c r="G53" s="40" t="s">
        <v>284</v>
      </c>
      <c r="H53" s="40" t="s">
        <v>290</v>
      </c>
      <c r="I53" s="40" t="s">
        <v>291</v>
      </c>
      <c r="J53" s="40" t="s">
        <v>287</v>
      </c>
      <c r="K53" s="40" t="s">
        <v>288</v>
      </c>
      <c r="L53" s="40" t="s">
        <v>289</v>
      </c>
      <c r="M53" s="40" t="s">
        <v>280</v>
      </c>
      <c r="N53" s="28"/>
    </row>
    <row r="54" s="82" customFormat="1" ht="19.9" customHeight="1" spans="1:14">
      <c r="A54" s="28"/>
      <c r="B54" s="92"/>
      <c r="C54" s="8" t="s">
        <v>306</v>
      </c>
      <c r="D54" s="93">
        <v>10</v>
      </c>
      <c r="E54" s="94">
        <v>8.82</v>
      </c>
      <c r="F54" s="8" t="s">
        <v>274</v>
      </c>
      <c r="G54" s="40" t="s">
        <v>275</v>
      </c>
      <c r="H54" s="40" t="s">
        <v>276</v>
      </c>
      <c r="I54" s="40" t="s">
        <v>277</v>
      </c>
      <c r="J54" s="40" t="s">
        <v>278</v>
      </c>
      <c r="K54" s="40" t="s">
        <v>279</v>
      </c>
      <c r="L54" s="40"/>
      <c r="M54" s="40" t="s">
        <v>280</v>
      </c>
      <c r="N54" s="28"/>
    </row>
    <row r="55" s="82" customFormat="1" ht="19.9" customHeight="1" spans="1:14">
      <c r="A55" s="28"/>
      <c r="B55" s="92"/>
      <c r="C55" s="8"/>
      <c r="D55" s="93"/>
      <c r="E55" s="95"/>
      <c r="F55" s="8"/>
      <c r="G55" s="40" t="s">
        <v>284</v>
      </c>
      <c r="H55" s="40" t="s">
        <v>290</v>
      </c>
      <c r="I55" s="40" t="s">
        <v>299</v>
      </c>
      <c r="J55" s="40" t="s">
        <v>287</v>
      </c>
      <c r="K55" s="40" t="s">
        <v>288</v>
      </c>
      <c r="L55" s="40" t="s">
        <v>289</v>
      </c>
      <c r="M55" s="40" t="s">
        <v>280</v>
      </c>
      <c r="N55" s="28"/>
    </row>
    <row r="56" s="82" customFormat="1" ht="19.9" customHeight="1" spans="1:14">
      <c r="A56" s="28"/>
      <c r="B56" s="92"/>
      <c r="C56" s="8"/>
      <c r="D56" s="93"/>
      <c r="E56" s="95"/>
      <c r="F56" s="8"/>
      <c r="G56" s="40" t="s">
        <v>284</v>
      </c>
      <c r="H56" s="40" t="s">
        <v>285</v>
      </c>
      <c r="I56" s="40" t="s">
        <v>286</v>
      </c>
      <c r="J56" s="40" t="s">
        <v>287</v>
      </c>
      <c r="K56" s="40" t="s">
        <v>288</v>
      </c>
      <c r="L56" s="40" t="s">
        <v>289</v>
      </c>
      <c r="M56" s="40" t="s">
        <v>280</v>
      </c>
      <c r="N56" s="28"/>
    </row>
    <row r="57" s="82" customFormat="1" ht="19.9" customHeight="1" spans="1:14">
      <c r="A57" s="28"/>
      <c r="B57" s="92"/>
      <c r="C57" s="8"/>
      <c r="D57" s="93"/>
      <c r="E57" s="95"/>
      <c r="F57" s="8"/>
      <c r="G57" s="40" t="s">
        <v>284</v>
      </c>
      <c r="H57" s="40" t="s">
        <v>292</v>
      </c>
      <c r="I57" s="40" t="s">
        <v>293</v>
      </c>
      <c r="J57" s="40" t="s">
        <v>287</v>
      </c>
      <c r="K57" s="40" t="s">
        <v>288</v>
      </c>
      <c r="L57" s="40" t="s">
        <v>289</v>
      </c>
      <c r="M57" s="40" t="s">
        <v>283</v>
      </c>
      <c r="N57" s="28"/>
    </row>
    <row r="58" s="82" customFormat="1" ht="19.9" customHeight="1" spans="1:14">
      <c r="A58" s="28"/>
      <c r="B58" s="92"/>
      <c r="C58" s="8"/>
      <c r="D58" s="93"/>
      <c r="E58" s="95"/>
      <c r="F58" s="8"/>
      <c r="G58" s="40" t="s">
        <v>284</v>
      </c>
      <c r="H58" s="40" t="s">
        <v>290</v>
      </c>
      <c r="I58" s="40" t="s">
        <v>291</v>
      </c>
      <c r="J58" s="40" t="s">
        <v>287</v>
      </c>
      <c r="K58" s="40" t="s">
        <v>288</v>
      </c>
      <c r="L58" s="40" t="s">
        <v>289</v>
      </c>
      <c r="M58" s="40" t="s">
        <v>280</v>
      </c>
      <c r="N58" s="28"/>
    </row>
    <row r="59" s="82" customFormat="1" ht="19.9" customHeight="1" spans="1:14">
      <c r="A59" s="28"/>
      <c r="B59" s="92"/>
      <c r="C59" s="8"/>
      <c r="D59" s="93"/>
      <c r="E59" s="95"/>
      <c r="F59" s="8"/>
      <c r="G59" s="40" t="s">
        <v>275</v>
      </c>
      <c r="H59" s="40" t="s">
        <v>276</v>
      </c>
      <c r="I59" s="40" t="s">
        <v>281</v>
      </c>
      <c r="J59" s="40" t="s">
        <v>278</v>
      </c>
      <c r="K59" s="40" t="s">
        <v>282</v>
      </c>
      <c r="L59" s="40"/>
      <c r="M59" s="40" t="s">
        <v>283</v>
      </c>
      <c r="N59" s="28"/>
    </row>
    <row r="60" s="82" customFormat="1" ht="19.9" customHeight="1" spans="1:14">
      <c r="A60" s="28"/>
      <c r="B60" s="92"/>
      <c r="C60" s="8"/>
      <c r="D60" s="93"/>
      <c r="E60" s="95"/>
      <c r="F60" s="8"/>
      <c r="G60" s="40" t="s">
        <v>294</v>
      </c>
      <c r="H60" s="40" t="s">
        <v>295</v>
      </c>
      <c r="I60" s="40" t="s">
        <v>296</v>
      </c>
      <c r="J60" s="40" t="s">
        <v>297</v>
      </c>
      <c r="K60" s="40" t="s">
        <v>298</v>
      </c>
      <c r="L60" s="40" t="s">
        <v>289</v>
      </c>
      <c r="M60" s="40" t="s">
        <v>280</v>
      </c>
      <c r="N60" s="28"/>
    </row>
    <row r="61" s="82" customFormat="1" ht="19.9" customHeight="1" spans="1:14">
      <c r="A61" s="28"/>
      <c r="B61" s="92"/>
      <c r="C61" s="8" t="s">
        <v>307</v>
      </c>
      <c r="D61" s="93">
        <v>10</v>
      </c>
      <c r="E61" s="96">
        <v>1231.8</v>
      </c>
      <c r="F61" s="8" t="s">
        <v>308</v>
      </c>
      <c r="G61" s="40" t="s">
        <v>275</v>
      </c>
      <c r="H61" s="40" t="s">
        <v>276</v>
      </c>
      <c r="I61" s="40" t="s">
        <v>309</v>
      </c>
      <c r="J61" s="40" t="s">
        <v>278</v>
      </c>
      <c r="K61" s="40" t="s">
        <v>279</v>
      </c>
      <c r="L61" s="40"/>
      <c r="M61" s="40" t="s">
        <v>283</v>
      </c>
      <c r="N61" s="28"/>
    </row>
    <row r="62" s="82" customFormat="1" ht="19.9" customHeight="1" spans="1:14">
      <c r="A62" s="28"/>
      <c r="B62" s="92"/>
      <c r="C62" s="8"/>
      <c r="D62" s="93"/>
      <c r="E62" s="95"/>
      <c r="F62" s="8"/>
      <c r="G62" s="40" t="s">
        <v>275</v>
      </c>
      <c r="H62" s="40" t="s">
        <v>276</v>
      </c>
      <c r="I62" s="40" t="s">
        <v>310</v>
      </c>
      <c r="J62" s="40" t="s">
        <v>278</v>
      </c>
      <c r="K62" s="40" t="s">
        <v>279</v>
      </c>
      <c r="L62" s="40"/>
      <c r="M62" s="40" t="s">
        <v>280</v>
      </c>
      <c r="N62" s="28"/>
    </row>
    <row r="63" s="82" customFormat="1" ht="19.9" customHeight="1" spans="1:14">
      <c r="A63" s="28"/>
      <c r="B63" s="92"/>
      <c r="C63" s="8"/>
      <c r="D63" s="93"/>
      <c r="E63" s="95"/>
      <c r="F63" s="8"/>
      <c r="G63" s="40" t="s">
        <v>284</v>
      </c>
      <c r="H63" s="40" t="s">
        <v>290</v>
      </c>
      <c r="I63" s="40" t="s">
        <v>311</v>
      </c>
      <c r="J63" s="40" t="s">
        <v>287</v>
      </c>
      <c r="K63" s="40" t="s">
        <v>288</v>
      </c>
      <c r="L63" s="40" t="s">
        <v>289</v>
      </c>
      <c r="M63" s="40" t="s">
        <v>280</v>
      </c>
      <c r="N63" s="28"/>
    </row>
    <row r="64" s="82" customFormat="1" ht="19.9" customHeight="1" spans="1:14">
      <c r="A64" s="28"/>
      <c r="B64" s="92"/>
      <c r="C64" s="8"/>
      <c r="D64" s="93"/>
      <c r="E64" s="95"/>
      <c r="F64" s="8"/>
      <c r="G64" s="40" t="s">
        <v>284</v>
      </c>
      <c r="H64" s="40" t="s">
        <v>290</v>
      </c>
      <c r="I64" s="40" t="s">
        <v>312</v>
      </c>
      <c r="J64" s="40" t="s">
        <v>287</v>
      </c>
      <c r="K64" s="40" t="s">
        <v>288</v>
      </c>
      <c r="L64" s="40" t="s">
        <v>289</v>
      </c>
      <c r="M64" s="40" t="s">
        <v>283</v>
      </c>
      <c r="N64" s="28"/>
    </row>
    <row r="65" s="82" customFormat="1" ht="19.9" customHeight="1" spans="1:14">
      <c r="A65" s="28"/>
      <c r="B65" s="92"/>
      <c r="C65" s="8"/>
      <c r="D65" s="93"/>
      <c r="E65" s="95"/>
      <c r="F65" s="8"/>
      <c r="G65" s="40" t="s">
        <v>284</v>
      </c>
      <c r="H65" s="40" t="s">
        <v>285</v>
      </c>
      <c r="I65" s="40" t="s">
        <v>286</v>
      </c>
      <c r="J65" s="40" t="s">
        <v>287</v>
      </c>
      <c r="K65" s="40" t="s">
        <v>288</v>
      </c>
      <c r="L65" s="40" t="s">
        <v>289</v>
      </c>
      <c r="M65" s="40" t="s">
        <v>280</v>
      </c>
      <c r="N65" s="28"/>
    </row>
    <row r="66" s="82" customFormat="1" ht="19.9" customHeight="1" spans="1:14">
      <c r="A66" s="28"/>
      <c r="B66" s="92"/>
      <c r="C66" s="8"/>
      <c r="D66" s="93"/>
      <c r="E66" s="95"/>
      <c r="F66" s="8"/>
      <c r="G66" s="40" t="s">
        <v>294</v>
      </c>
      <c r="H66" s="40" t="s">
        <v>295</v>
      </c>
      <c r="I66" s="40" t="s">
        <v>296</v>
      </c>
      <c r="J66" s="40" t="s">
        <v>297</v>
      </c>
      <c r="K66" s="40" t="s">
        <v>298</v>
      </c>
      <c r="L66" s="40" t="s">
        <v>289</v>
      </c>
      <c r="M66" s="40" t="s">
        <v>280</v>
      </c>
      <c r="N66" s="28"/>
    </row>
    <row r="67" s="82" customFormat="1" ht="19.9" customHeight="1" spans="1:14">
      <c r="A67" s="28"/>
      <c r="B67" s="92"/>
      <c r="C67" s="8"/>
      <c r="D67" s="93"/>
      <c r="E67" s="95"/>
      <c r="F67" s="8"/>
      <c r="G67" s="40" t="s">
        <v>313</v>
      </c>
      <c r="H67" s="40" t="s">
        <v>314</v>
      </c>
      <c r="I67" s="40" t="s">
        <v>315</v>
      </c>
      <c r="J67" s="40" t="s">
        <v>316</v>
      </c>
      <c r="K67" s="40" t="s">
        <v>317</v>
      </c>
      <c r="L67" s="40" t="s">
        <v>289</v>
      </c>
      <c r="M67" s="40" t="s">
        <v>280</v>
      </c>
      <c r="N67" s="28"/>
    </row>
    <row r="68" s="82" customFormat="1" ht="19.9" customHeight="1" spans="1:14">
      <c r="A68" s="28"/>
      <c r="B68" s="92"/>
      <c r="C68" s="8" t="s">
        <v>318</v>
      </c>
      <c r="D68" s="93">
        <v>10</v>
      </c>
      <c r="E68" s="94">
        <v>7.03</v>
      </c>
      <c r="F68" s="8" t="s">
        <v>308</v>
      </c>
      <c r="G68" s="40" t="s">
        <v>313</v>
      </c>
      <c r="H68" s="40" t="s">
        <v>314</v>
      </c>
      <c r="I68" s="40" t="s">
        <v>315</v>
      </c>
      <c r="J68" s="40" t="s">
        <v>316</v>
      </c>
      <c r="K68" s="40" t="s">
        <v>317</v>
      </c>
      <c r="L68" s="40" t="s">
        <v>289</v>
      </c>
      <c r="M68" s="40" t="s">
        <v>280</v>
      </c>
      <c r="N68" s="28"/>
    </row>
    <row r="69" s="82" customFormat="1" ht="19.9" customHeight="1" spans="1:14">
      <c r="A69" s="28"/>
      <c r="B69" s="92"/>
      <c r="C69" s="8"/>
      <c r="D69" s="93"/>
      <c r="E69" s="95"/>
      <c r="F69" s="8"/>
      <c r="G69" s="40" t="s">
        <v>284</v>
      </c>
      <c r="H69" s="40" t="s">
        <v>290</v>
      </c>
      <c r="I69" s="40" t="s">
        <v>312</v>
      </c>
      <c r="J69" s="40" t="s">
        <v>287</v>
      </c>
      <c r="K69" s="40" t="s">
        <v>288</v>
      </c>
      <c r="L69" s="40" t="s">
        <v>289</v>
      </c>
      <c r="M69" s="40" t="s">
        <v>283</v>
      </c>
      <c r="N69" s="28"/>
    </row>
    <row r="70" s="82" customFormat="1" ht="19.9" customHeight="1" spans="1:14">
      <c r="A70" s="28"/>
      <c r="B70" s="92"/>
      <c r="C70" s="8"/>
      <c r="D70" s="93"/>
      <c r="E70" s="95"/>
      <c r="F70" s="8"/>
      <c r="G70" s="40" t="s">
        <v>275</v>
      </c>
      <c r="H70" s="40" t="s">
        <v>276</v>
      </c>
      <c r="I70" s="40" t="s">
        <v>310</v>
      </c>
      <c r="J70" s="40" t="s">
        <v>278</v>
      </c>
      <c r="K70" s="40" t="s">
        <v>279</v>
      </c>
      <c r="L70" s="40"/>
      <c r="M70" s="40" t="s">
        <v>280</v>
      </c>
      <c r="N70" s="28"/>
    </row>
    <row r="71" s="82" customFormat="1" ht="19.9" customHeight="1" spans="1:14">
      <c r="A71" s="28"/>
      <c r="B71" s="92"/>
      <c r="C71" s="8"/>
      <c r="D71" s="93"/>
      <c r="E71" s="95"/>
      <c r="F71" s="8"/>
      <c r="G71" s="40" t="s">
        <v>275</v>
      </c>
      <c r="H71" s="40" t="s">
        <v>276</v>
      </c>
      <c r="I71" s="40" t="s">
        <v>309</v>
      </c>
      <c r="J71" s="40" t="s">
        <v>278</v>
      </c>
      <c r="K71" s="40" t="s">
        <v>279</v>
      </c>
      <c r="L71" s="40"/>
      <c r="M71" s="40" t="s">
        <v>283</v>
      </c>
      <c r="N71" s="28"/>
    </row>
    <row r="72" s="82" customFormat="1" ht="19.9" customHeight="1" spans="1:14">
      <c r="A72" s="28"/>
      <c r="B72" s="92"/>
      <c r="C72" s="8"/>
      <c r="D72" s="93"/>
      <c r="E72" s="95"/>
      <c r="F72" s="8"/>
      <c r="G72" s="40" t="s">
        <v>294</v>
      </c>
      <c r="H72" s="40" t="s">
        <v>295</v>
      </c>
      <c r="I72" s="40" t="s">
        <v>296</v>
      </c>
      <c r="J72" s="40" t="s">
        <v>297</v>
      </c>
      <c r="K72" s="40" t="s">
        <v>298</v>
      </c>
      <c r="L72" s="40" t="s">
        <v>289</v>
      </c>
      <c r="M72" s="40" t="s">
        <v>280</v>
      </c>
      <c r="N72" s="28"/>
    </row>
    <row r="73" s="82" customFormat="1" ht="19.9" customHeight="1" spans="1:14">
      <c r="A73" s="28"/>
      <c r="B73" s="92"/>
      <c r="C73" s="8"/>
      <c r="D73" s="93"/>
      <c r="E73" s="95"/>
      <c r="F73" s="8"/>
      <c r="G73" s="40" t="s">
        <v>284</v>
      </c>
      <c r="H73" s="40" t="s">
        <v>285</v>
      </c>
      <c r="I73" s="40" t="s">
        <v>286</v>
      </c>
      <c r="J73" s="40" t="s">
        <v>287</v>
      </c>
      <c r="K73" s="40" t="s">
        <v>288</v>
      </c>
      <c r="L73" s="40" t="s">
        <v>289</v>
      </c>
      <c r="M73" s="40" t="s">
        <v>280</v>
      </c>
      <c r="N73" s="28"/>
    </row>
    <row r="74" s="82" customFormat="1" ht="19.9" customHeight="1" spans="1:14">
      <c r="A74" s="28"/>
      <c r="B74" s="92"/>
      <c r="C74" s="8"/>
      <c r="D74" s="93"/>
      <c r="E74" s="95"/>
      <c r="F74" s="8"/>
      <c r="G74" s="40" t="s">
        <v>284</v>
      </c>
      <c r="H74" s="40" t="s">
        <v>290</v>
      </c>
      <c r="I74" s="40" t="s">
        <v>311</v>
      </c>
      <c r="J74" s="40" t="s">
        <v>287</v>
      </c>
      <c r="K74" s="40" t="s">
        <v>288</v>
      </c>
      <c r="L74" s="40" t="s">
        <v>289</v>
      </c>
      <c r="M74" s="40" t="s">
        <v>280</v>
      </c>
      <c r="N74" s="28"/>
    </row>
    <row r="75" s="82" customFormat="1" ht="19.9" customHeight="1" spans="1:14">
      <c r="A75" s="28"/>
      <c r="B75" s="92"/>
      <c r="C75" s="8" t="s">
        <v>319</v>
      </c>
      <c r="D75" s="93">
        <v>10</v>
      </c>
      <c r="E75" s="94">
        <v>3</v>
      </c>
      <c r="F75" s="8" t="s">
        <v>320</v>
      </c>
      <c r="G75" s="40" t="s">
        <v>284</v>
      </c>
      <c r="H75" s="40" t="s">
        <v>292</v>
      </c>
      <c r="I75" s="40" t="s">
        <v>321</v>
      </c>
      <c r="J75" s="40" t="s">
        <v>316</v>
      </c>
      <c r="K75" s="40" t="s">
        <v>322</v>
      </c>
      <c r="L75" s="40" t="s">
        <v>323</v>
      </c>
      <c r="M75" s="40" t="s">
        <v>280</v>
      </c>
      <c r="N75" s="28"/>
    </row>
    <row r="76" s="82" customFormat="1" ht="19.9" customHeight="1" spans="1:14">
      <c r="A76" s="28"/>
      <c r="B76" s="92"/>
      <c r="C76" s="8"/>
      <c r="D76" s="93"/>
      <c r="E76" s="95"/>
      <c r="F76" s="8"/>
      <c r="G76" s="40" t="s">
        <v>294</v>
      </c>
      <c r="H76" s="40" t="s">
        <v>295</v>
      </c>
      <c r="I76" s="40" t="s">
        <v>324</v>
      </c>
      <c r="J76" s="40" t="s">
        <v>297</v>
      </c>
      <c r="K76" s="40" t="s">
        <v>298</v>
      </c>
      <c r="L76" s="40" t="s">
        <v>289</v>
      </c>
      <c r="M76" s="40" t="s">
        <v>280</v>
      </c>
      <c r="N76" s="28"/>
    </row>
    <row r="77" s="82" customFormat="1" ht="19.9" customHeight="1" spans="1:14">
      <c r="A77" s="28"/>
      <c r="B77" s="92"/>
      <c r="C77" s="8"/>
      <c r="D77" s="93"/>
      <c r="E77" s="95"/>
      <c r="F77" s="8"/>
      <c r="G77" s="40" t="s">
        <v>284</v>
      </c>
      <c r="H77" s="40" t="s">
        <v>313</v>
      </c>
      <c r="I77" s="40" t="s">
        <v>325</v>
      </c>
      <c r="J77" s="40" t="s">
        <v>316</v>
      </c>
      <c r="K77" s="40" t="s">
        <v>326</v>
      </c>
      <c r="L77" s="40" t="s">
        <v>327</v>
      </c>
      <c r="M77" s="40" t="s">
        <v>280</v>
      </c>
      <c r="N77" s="28"/>
    </row>
    <row r="78" s="82" customFormat="1" ht="19.9" customHeight="1" spans="1:14">
      <c r="A78" s="28"/>
      <c r="B78" s="92"/>
      <c r="C78" s="8"/>
      <c r="D78" s="93"/>
      <c r="E78" s="95"/>
      <c r="F78" s="8"/>
      <c r="G78" s="40" t="s">
        <v>284</v>
      </c>
      <c r="H78" s="40" t="s">
        <v>290</v>
      </c>
      <c r="I78" s="40" t="s">
        <v>328</v>
      </c>
      <c r="J78" s="40" t="s">
        <v>297</v>
      </c>
      <c r="K78" s="40" t="s">
        <v>322</v>
      </c>
      <c r="L78" s="40" t="s">
        <v>289</v>
      </c>
      <c r="M78" s="40" t="s">
        <v>280</v>
      </c>
      <c r="N78" s="28"/>
    </row>
    <row r="79" s="82" customFormat="1" ht="19.9" customHeight="1" spans="1:14">
      <c r="A79" s="28"/>
      <c r="B79" s="92"/>
      <c r="C79" s="8"/>
      <c r="D79" s="93"/>
      <c r="E79" s="95"/>
      <c r="F79" s="8"/>
      <c r="G79" s="40" t="s">
        <v>275</v>
      </c>
      <c r="H79" s="40" t="s">
        <v>329</v>
      </c>
      <c r="I79" s="40" t="s">
        <v>330</v>
      </c>
      <c r="J79" s="40" t="s">
        <v>278</v>
      </c>
      <c r="K79" s="40" t="s">
        <v>331</v>
      </c>
      <c r="L79" s="40"/>
      <c r="M79" s="40" t="s">
        <v>280</v>
      </c>
      <c r="N79" s="28"/>
    </row>
    <row r="80" s="82" customFormat="1" ht="19.9" customHeight="1" spans="1:14">
      <c r="A80" s="28"/>
      <c r="B80" s="92"/>
      <c r="C80" s="8"/>
      <c r="D80" s="93"/>
      <c r="E80" s="95"/>
      <c r="F80" s="8"/>
      <c r="G80" s="40" t="s">
        <v>313</v>
      </c>
      <c r="H80" s="40" t="s">
        <v>314</v>
      </c>
      <c r="I80" s="40" t="s">
        <v>332</v>
      </c>
      <c r="J80" s="40" t="s">
        <v>316</v>
      </c>
      <c r="K80" s="40" t="s">
        <v>333</v>
      </c>
      <c r="L80" s="40" t="s">
        <v>334</v>
      </c>
      <c r="M80" s="40" t="s">
        <v>280</v>
      </c>
      <c r="N80" s="28"/>
    </row>
    <row r="81" s="82" customFormat="1" ht="19.9" customHeight="1" spans="1:14">
      <c r="A81" s="28"/>
      <c r="B81" s="92"/>
      <c r="C81" s="8"/>
      <c r="D81" s="93"/>
      <c r="E81" s="95"/>
      <c r="F81" s="8"/>
      <c r="G81" s="40" t="s">
        <v>275</v>
      </c>
      <c r="H81" s="40" t="s">
        <v>276</v>
      </c>
      <c r="I81" s="40" t="s">
        <v>335</v>
      </c>
      <c r="J81" s="40" t="s">
        <v>278</v>
      </c>
      <c r="K81" s="40" t="s">
        <v>331</v>
      </c>
      <c r="L81" s="40"/>
      <c r="M81" s="40" t="s">
        <v>280</v>
      </c>
      <c r="N81" s="28"/>
    </row>
    <row r="82" s="82" customFormat="1" ht="19.9" customHeight="1" spans="1:14">
      <c r="A82" s="28"/>
      <c r="B82" s="92"/>
      <c r="C82" s="8"/>
      <c r="D82" s="93"/>
      <c r="E82" s="95"/>
      <c r="F82" s="8"/>
      <c r="G82" s="40" t="s">
        <v>284</v>
      </c>
      <c r="H82" s="40" t="s">
        <v>285</v>
      </c>
      <c r="I82" s="40" t="s">
        <v>336</v>
      </c>
      <c r="J82" s="40" t="s">
        <v>316</v>
      </c>
      <c r="K82" s="40" t="s">
        <v>333</v>
      </c>
      <c r="L82" s="40" t="s">
        <v>337</v>
      </c>
      <c r="M82" s="40" t="s">
        <v>280</v>
      </c>
      <c r="N82" s="28"/>
    </row>
    <row r="83" s="82" customFormat="1" ht="19.9" customHeight="1" spans="1:14">
      <c r="A83" s="28"/>
      <c r="B83" s="92"/>
      <c r="C83" s="8"/>
      <c r="D83" s="93"/>
      <c r="E83" s="95"/>
      <c r="F83" s="8"/>
      <c r="G83" s="40" t="s">
        <v>284</v>
      </c>
      <c r="H83" s="40" t="s">
        <v>338</v>
      </c>
      <c r="I83" s="40" t="s">
        <v>339</v>
      </c>
      <c r="J83" s="40" t="s">
        <v>278</v>
      </c>
      <c r="K83" s="40" t="s">
        <v>331</v>
      </c>
      <c r="L83" s="40"/>
      <c r="M83" s="40" t="s">
        <v>340</v>
      </c>
      <c r="N83" s="28"/>
    </row>
    <row r="84" s="82" customFormat="1" ht="19.9" customHeight="1" spans="1:14">
      <c r="A84" s="28"/>
      <c r="B84" s="92"/>
      <c r="C84" s="8"/>
      <c r="D84" s="93"/>
      <c r="E84" s="95"/>
      <c r="F84" s="8"/>
      <c r="G84" s="40" t="s">
        <v>284</v>
      </c>
      <c r="H84" s="40" t="s">
        <v>292</v>
      </c>
      <c r="I84" s="40" t="s">
        <v>341</v>
      </c>
      <c r="J84" s="40" t="s">
        <v>316</v>
      </c>
      <c r="K84" s="40" t="s">
        <v>342</v>
      </c>
      <c r="L84" s="40" t="s">
        <v>343</v>
      </c>
      <c r="M84" s="40" t="s">
        <v>340</v>
      </c>
      <c r="N84" s="28"/>
    </row>
    <row r="85" s="82" customFormat="1" ht="19.9" customHeight="1" spans="1:14">
      <c r="A85" s="28"/>
      <c r="B85" s="92"/>
      <c r="C85" s="8" t="s">
        <v>344</v>
      </c>
      <c r="D85" s="93">
        <v>10</v>
      </c>
      <c r="E85" s="94">
        <v>2.43</v>
      </c>
      <c r="F85" s="8" t="s">
        <v>274</v>
      </c>
      <c r="G85" s="40" t="s">
        <v>284</v>
      </c>
      <c r="H85" s="40" t="s">
        <v>285</v>
      </c>
      <c r="I85" s="40" t="s">
        <v>286</v>
      </c>
      <c r="J85" s="40" t="s">
        <v>287</v>
      </c>
      <c r="K85" s="40" t="s">
        <v>288</v>
      </c>
      <c r="L85" s="40" t="s">
        <v>289</v>
      </c>
      <c r="M85" s="40" t="s">
        <v>280</v>
      </c>
      <c r="N85" s="28"/>
    </row>
    <row r="86" s="82" customFormat="1" ht="19.9" customHeight="1" spans="1:14">
      <c r="A86" s="28"/>
      <c r="B86" s="92"/>
      <c r="C86" s="8"/>
      <c r="D86" s="93"/>
      <c r="E86" s="95"/>
      <c r="F86" s="8"/>
      <c r="G86" s="40" t="s">
        <v>275</v>
      </c>
      <c r="H86" s="40" t="s">
        <v>276</v>
      </c>
      <c r="I86" s="40" t="s">
        <v>277</v>
      </c>
      <c r="J86" s="40" t="s">
        <v>278</v>
      </c>
      <c r="K86" s="40" t="s">
        <v>279</v>
      </c>
      <c r="L86" s="40"/>
      <c r="M86" s="40" t="s">
        <v>280</v>
      </c>
      <c r="N86" s="28"/>
    </row>
    <row r="87" s="82" customFormat="1" ht="19.9" customHeight="1" spans="1:14">
      <c r="A87" s="28"/>
      <c r="B87" s="92"/>
      <c r="C87" s="8"/>
      <c r="D87" s="93"/>
      <c r="E87" s="95"/>
      <c r="F87" s="8"/>
      <c r="G87" s="40" t="s">
        <v>284</v>
      </c>
      <c r="H87" s="40" t="s">
        <v>292</v>
      </c>
      <c r="I87" s="40" t="s">
        <v>293</v>
      </c>
      <c r="J87" s="40" t="s">
        <v>287</v>
      </c>
      <c r="K87" s="40" t="s">
        <v>288</v>
      </c>
      <c r="L87" s="40" t="s">
        <v>289</v>
      </c>
      <c r="M87" s="40" t="s">
        <v>283</v>
      </c>
      <c r="N87" s="28"/>
    </row>
    <row r="88" s="82" customFormat="1" ht="19.9" customHeight="1" spans="1:14">
      <c r="A88" s="28"/>
      <c r="B88" s="92"/>
      <c r="C88" s="8"/>
      <c r="D88" s="93"/>
      <c r="E88" s="95"/>
      <c r="F88" s="8"/>
      <c r="G88" s="40" t="s">
        <v>294</v>
      </c>
      <c r="H88" s="40" t="s">
        <v>295</v>
      </c>
      <c r="I88" s="40" t="s">
        <v>296</v>
      </c>
      <c r="J88" s="40" t="s">
        <v>297</v>
      </c>
      <c r="K88" s="40" t="s">
        <v>298</v>
      </c>
      <c r="L88" s="40" t="s">
        <v>289</v>
      </c>
      <c r="M88" s="40" t="s">
        <v>280</v>
      </c>
      <c r="N88" s="28"/>
    </row>
    <row r="89" s="82" customFormat="1" ht="19.9" customHeight="1" spans="1:14">
      <c r="A89" s="28"/>
      <c r="B89" s="92"/>
      <c r="C89" s="8"/>
      <c r="D89" s="93"/>
      <c r="E89" s="95"/>
      <c r="F89" s="8"/>
      <c r="G89" s="40" t="s">
        <v>284</v>
      </c>
      <c r="H89" s="40" t="s">
        <v>290</v>
      </c>
      <c r="I89" s="40" t="s">
        <v>291</v>
      </c>
      <c r="J89" s="40" t="s">
        <v>287</v>
      </c>
      <c r="K89" s="40" t="s">
        <v>288</v>
      </c>
      <c r="L89" s="40" t="s">
        <v>289</v>
      </c>
      <c r="M89" s="40" t="s">
        <v>280</v>
      </c>
      <c r="N89" s="28"/>
    </row>
    <row r="90" s="82" customFormat="1" ht="19.9" customHeight="1" spans="1:14">
      <c r="A90" s="28"/>
      <c r="B90" s="92"/>
      <c r="C90" s="8"/>
      <c r="D90" s="93"/>
      <c r="E90" s="95"/>
      <c r="F90" s="8"/>
      <c r="G90" s="40" t="s">
        <v>284</v>
      </c>
      <c r="H90" s="40" t="s">
        <v>290</v>
      </c>
      <c r="I90" s="40" t="s">
        <v>299</v>
      </c>
      <c r="J90" s="40" t="s">
        <v>287</v>
      </c>
      <c r="K90" s="40" t="s">
        <v>288</v>
      </c>
      <c r="L90" s="40" t="s">
        <v>289</v>
      </c>
      <c r="M90" s="40" t="s">
        <v>280</v>
      </c>
      <c r="N90" s="28"/>
    </row>
    <row r="91" s="82" customFormat="1" ht="19.9" customHeight="1" spans="1:14">
      <c r="A91" s="28"/>
      <c r="B91" s="92"/>
      <c r="C91" s="8"/>
      <c r="D91" s="93"/>
      <c r="E91" s="95"/>
      <c r="F91" s="8"/>
      <c r="G91" s="40" t="s">
        <v>275</v>
      </c>
      <c r="H91" s="40" t="s">
        <v>276</v>
      </c>
      <c r="I91" s="40" t="s">
        <v>281</v>
      </c>
      <c r="J91" s="40" t="s">
        <v>278</v>
      </c>
      <c r="K91" s="40" t="s">
        <v>282</v>
      </c>
      <c r="L91" s="40"/>
      <c r="M91" s="40" t="s">
        <v>283</v>
      </c>
      <c r="N91" s="28"/>
    </row>
    <row r="92" s="82" customFormat="1" ht="19.9" customHeight="1" spans="1:14">
      <c r="A92" s="28"/>
      <c r="B92" s="92"/>
      <c r="C92" s="8" t="s">
        <v>345</v>
      </c>
      <c r="D92" s="93">
        <v>10</v>
      </c>
      <c r="E92" s="94">
        <v>2.7</v>
      </c>
      <c r="F92" s="8" t="s">
        <v>274</v>
      </c>
      <c r="G92" s="40" t="s">
        <v>284</v>
      </c>
      <c r="H92" s="40" t="s">
        <v>290</v>
      </c>
      <c r="I92" s="40" t="s">
        <v>291</v>
      </c>
      <c r="J92" s="40" t="s">
        <v>287</v>
      </c>
      <c r="K92" s="40" t="s">
        <v>288</v>
      </c>
      <c r="L92" s="40" t="s">
        <v>289</v>
      </c>
      <c r="M92" s="40" t="s">
        <v>280</v>
      </c>
      <c r="N92" s="28"/>
    </row>
    <row r="93" s="82" customFormat="1" ht="19.9" customHeight="1" spans="1:14">
      <c r="A93" s="28"/>
      <c r="B93" s="92"/>
      <c r="C93" s="8"/>
      <c r="D93" s="93"/>
      <c r="E93" s="95"/>
      <c r="F93" s="8"/>
      <c r="G93" s="40" t="s">
        <v>275</v>
      </c>
      <c r="H93" s="40" t="s">
        <v>276</v>
      </c>
      <c r="I93" s="40" t="s">
        <v>281</v>
      </c>
      <c r="J93" s="40" t="s">
        <v>278</v>
      </c>
      <c r="K93" s="40" t="s">
        <v>282</v>
      </c>
      <c r="L93" s="40"/>
      <c r="M93" s="40" t="s">
        <v>283</v>
      </c>
      <c r="N93" s="28"/>
    </row>
    <row r="94" s="82" customFormat="1" ht="19.9" customHeight="1" spans="1:14">
      <c r="A94" s="28"/>
      <c r="B94" s="92"/>
      <c r="C94" s="8"/>
      <c r="D94" s="93"/>
      <c r="E94" s="95"/>
      <c r="F94" s="8"/>
      <c r="G94" s="40" t="s">
        <v>284</v>
      </c>
      <c r="H94" s="40" t="s">
        <v>290</v>
      </c>
      <c r="I94" s="40" t="s">
        <v>299</v>
      </c>
      <c r="J94" s="40" t="s">
        <v>287</v>
      </c>
      <c r="K94" s="40" t="s">
        <v>288</v>
      </c>
      <c r="L94" s="40" t="s">
        <v>289</v>
      </c>
      <c r="M94" s="40" t="s">
        <v>280</v>
      </c>
      <c r="N94" s="28"/>
    </row>
    <row r="95" s="82" customFormat="1" ht="19.9" customHeight="1" spans="1:14">
      <c r="A95" s="28"/>
      <c r="B95" s="92"/>
      <c r="C95" s="8"/>
      <c r="D95" s="93"/>
      <c r="E95" s="95"/>
      <c r="F95" s="8"/>
      <c r="G95" s="40" t="s">
        <v>294</v>
      </c>
      <c r="H95" s="40" t="s">
        <v>295</v>
      </c>
      <c r="I95" s="40" t="s">
        <v>296</v>
      </c>
      <c r="J95" s="40" t="s">
        <v>297</v>
      </c>
      <c r="K95" s="40" t="s">
        <v>298</v>
      </c>
      <c r="L95" s="40" t="s">
        <v>289</v>
      </c>
      <c r="M95" s="40" t="s">
        <v>280</v>
      </c>
      <c r="N95" s="28"/>
    </row>
    <row r="96" s="82" customFormat="1" ht="19.9" customHeight="1" spans="1:14">
      <c r="A96" s="28"/>
      <c r="B96" s="92"/>
      <c r="C96" s="8"/>
      <c r="D96" s="93"/>
      <c r="E96" s="95"/>
      <c r="F96" s="8"/>
      <c r="G96" s="40" t="s">
        <v>284</v>
      </c>
      <c r="H96" s="40" t="s">
        <v>285</v>
      </c>
      <c r="I96" s="40" t="s">
        <v>286</v>
      </c>
      <c r="J96" s="40" t="s">
        <v>287</v>
      </c>
      <c r="K96" s="40" t="s">
        <v>288</v>
      </c>
      <c r="L96" s="40" t="s">
        <v>289</v>
      </c>
      <c r="M96" s="40" t="s">
        <v>280</v>
      </c>
      <c r="N96" s="28"/>
    </row>
    <row r="97" s="82" customFormat="1" ht="19.9" customHeight="1" spans="1:14">
      <c r="A97" s="28"/>
      <c r="B97" s="92"/>
      <c r="C97" s="8"/>
      <c r="D97" s="93"/>
      <c r="E97" s="95"/>
      <c r="F97" s="8"/>
      <c r="G97" s="40" t="s">
        <v>284</v>
      </c>
      <c r="H97" s="40" t="s">
        <v>292</v>
      </c>
      <c r="I97" s="40" t="s">
        <v>293</v>
      </c>
      <c r="J97" s="40" t="s">
        <v>287</v>
      </c>
      <c r="K97" s="40" t="s">
        <v>288</v>
      </c>
      <c r="L97" s="40" t="s">
        <v>289</v>
      </c>
      <c r="M97" s="40" t="s">
        <v>283</v>
      </c>
      <c r="N97" s="28"/>
    </row>
    <row r="98" s="82" customFormat="1" ht="19.9" customHeight="1" spans="1:14">
      <c r="A98" s="28"/>
      <c r="B98" s="92"/>
      <c r="C98" s="8"/>
      <c r="D98" s="93"/>
      <c r="E98" s="95"/>
      <c r="F98" s="8"/>
      <c r="G98" s="40" t="s">
        <v>275</v>
      </c>
      <c r="H98" s="40" t="s">
        <v>276</v>
      </c>
      <c r="I98" s="40" t="s">
        <v>277</v>
      </c>
      <c r="J98" s="40" t="s">
        <v>278</v>
      </c>
      <c r="K98" s="40" t="s">
        <v>279</v>
      </c>
      <c r="L98" s="40"/>
      <c r="M98" s="40" t="s">
        <v>280</v>
      </c>
      <c r="N98" s="28"/>
    </row>
    <row r="99" s="82" customFormat="1" ht="19.9" customHeight="1" spans="1:14">
      <c r="A99" s="28"/>
      <c r="B99" s="92"/>
      <c r="C99" s="8" t="s">
        <v>346</v>
      </c>
      <c r="D99" s="93">
        <v>10</v>
      </c>
      <c r="E99" s="94">
        <v>2.61</v>
      </c>
      <c r="F99" s="8" t="s">
        <v>308</v>
      </c>
      <c r="G99" s="40" t="s">
        <v>284</v>
      </c>
      <c r="H99" s="40" t="s">
        <v>290</v>
      </c>
      <c r="I99" s="40" t="s">
        <v>312</v>
      </c>
      <c r="J99" s="40" t="s">
        <v>287</v>
      </c>
      <c r="K99" s="40" t="s">
        <v>288</v>
      </c>
      <c r="L99" s="40" t="s">
        <v>289</v>
      </c>
      <c r="M99" s="40" t="s">
        <v>283</v>
      </c>
      <c r="N99" s="28"/>
    </row>
    <row r="100" s="82" customFormat="1" ht="19.9" customHeight="1" spans="1:14">
      <c r="A100" s="28"/>
      <c r="B100" s="92"/>
      <c r="C100" s="8"/>
      <c r="D100" s="93"/>
      <c r="E100" s="95"/>
      <c r="F100" s="8"/>
      <c r="G100" s="40" t="s">
        <v>275</v>
      </c>
      <c r="H100" s="40" t="s">
        <v>276</v>
      </c>
      <c r="I100" s="40" t="s">
        <v>310</v>
      </c>
      <c r="J100" s="40" t="s">
        <v>278</v>
      </c>
      <c r="K100" s="40" t="s">
        <v>279</v>
      </c>
      <c r="L100" s="40"/>
      <c r="M100" s="40" t="s">
        <v>280</v>
      </c>
      <c r="N100" s="28"/>
    </row>
    <row r="101" s="82" customFormat="1" ht="19.9" customHeight="1" spans="1:14">
      <c r="A101" s="28"/>
      <c r="B101" s="92"/>
      <c r="C101" s="8"/>
      <c r="D101" s="93"/>
      <c r="E101" s="95"/>
      <c r="F101" s="8"/>
      <c r="G101" s="40" t="s">
        <v>284</v>
      </c>
      <c r="H101" s="40" t="s">
        <v>285</v>
      </c>
      <c r="I101" s="40" t="s">
        <v>286</v>
      </c>
      <c r="J101" s="40" t="s">
        <v>287</v>
      </c>
      <c r="K101" s="40" t="s">
        <v>288</v>
      </c>
      <c r="L101" s="40" t="s">
        <v>289</v>
      </c>
      <c r="M101" s="40" t="s">
        <v>280</v>
      </c>
      <c r="N101" s="28"/>
    </row>
    <row r="102" s="82" customFormat="1" ht="19.9" customHeight="1" spans="1:14">
      <c r="A102" s="28"/>
      <c r="B102" s="92"/>
      <c r="C102" s="8"/>
      <c r="D102" s="93"/>
      <c r="E102" s="95"/>
      <c r="F102" s="8"/>
      <c r="G102" s="40" t="s">
        <v>275</v>
      </c>
      <c r="H102" s="40" t="s">
        <v>276</v>
      </c>
      <c r="I102" s="40" t="s">
        <v>309</v>
      </c>
      <c r="J102" s="40" t="s">
        <v>278</v>
      </c>
      <c r="K102" s="40" t="s">
        <v>279</v>
      </c>
      <c r="L102" s="40"/>
      <c r="M102" s="40" t="s">
        <v>283</v>
      </c>
      <c r="N102" s="28"/>
    </row>
    <row r="103" s="82" customFormat="1" ht="19.9" customHeight="1" spans="1:14">
      <c r="A103" s="28"/>
      <c r="B103" s="92"/>
      <c r="C103" s="8"/>
      <c r="D103" s="93"/>
      <c r="E103" s="95"/>
      <c r="F103" s="8"/>
      <c r="G103" s="40" t="s">
        <v>284</v>
      </c>
      <c r="H103" s="40" t="s">
        <v>290</v>
      </c>
      <c r="I103" s="40" t="s">
        <v>311</v>
      </c>
      <c r="J103" s="40" t="s">
        <v>287</v>
      </c>
      <c r="K103" s="40" t="s">
        <v>288</v>
      </c>
      <c r="L103" s="40" t="s">
        <v>289</v>
      </c>
      <c r="M103" s="40" t="s">
        <v>280</v>
      </c>
      <c r="N103" s="28"/>
    </row>
    <row r="104" s="82" customFormat="1" ht="19.9" customHeight="1" spans="1:14">
      <c r="A104" s="28"/>
      <c r="B104" s="92"/>
      <c r="C104" s="8"/>
      <c r="D104" s="93"/>
      <c r="E104" s="95"/>
      <c r="F104" s="8"/>
      <c r="G104" s="40" t="s">
        <v>294</v>
      </c>
      <c r="H104" s="40" t="s">
        <v>295</v>
      </c>
      <c r="I104" s="40" t="s">
        <v>296</v>
      </c>
      <c r="J104" s="40" t="s">
        <v>297</v>
      </c>
      <c r="K104" s="40" t="s">
        <v>298</v>
      </c>
      <c r="L104" s="40" t="s">
        <v>289</v>
      </c>
      <c r="M104" s="40" t="s">
        <v>280</v>
      </c>
      <c r="N104" s="28"/>
    </row>
    <row r="105" s="82" customFormat="1" ht="19.9" customHeight="1" spans="1:14">
      <c r="A105" s="28"/>
      <c r="B105" s="92"/>
      <c r="C105" s="8"/>
      <c r="D105" s="93"/>
      <c r="E105" s="95"/>
      <c r="F105" s="8"/>
      <c r="G105" s="40" t="s">
        <v>313</v>
      </c>
      <c r="H105" s="40" t="s">
        <v>314</v>
      </c>
      <c r="I105" s="40" t="s">
        <v>315</v>
      </c>
      <c r="J105" s="40" t="s">
        <v>316</v>
      </c>
      <c r="K105" s="40" t="s">
        <v>317</v>
      </c>
      <c r="L105" s="40" t="s">
        <v>289</v>
      </c>
      <c r="M105" s="40" t="s">
        <v>280</v>
      </c>
      <c r="N105" s="28"/>
    </row>
    <row r="106" s="82" customFormat="1" ht="8.5" customHeight="1" spans="1:14">
      <c r="A106" s="99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2"/>
    </row>
    <row r="107" s="82" customFormat="1" ht="19.9" customHeight="1" spans="1:14">
      <c r="A107" s="101"/>
      <c r="C107" s="8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03"/>
    </row>
  </sheetData>
  <mergeCells count="60">
    <mergeCell ref="B2:M2"/>
    <mergeCell ref="L3:M3"/>
    <mergeCell ref="A5:A105"/>
    <mergeCell ref="B5:B105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4"/>
    <mergeCell ref="C85:C91"/>
    <mergeCell ref="C92:C98"/>
    <mergeCell ref="C99:C105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4"/>
    <mergeCell ref="D85:D91"/>
    <mergeCell ref="D92:D98"/>
    <mergeCell ref="D99:D105"/>
    <mergeCell ref="E5:E11"/>
    <mergeCell ref="E12:E18"/>
    <mergeCell ref="E19:E25"/>
    <mergeCell ref="E26:E32"/>
    <mergeCell ref="E33:E39"/>
    <mergeCell ref="E40:E46"/>
    <mergeCell ref="E47:E53"/>
    <mergeCell ref="E54:E60"/>
    <mergeCell ref="E61:E67"/>
    <mergeCell ref="E68:E74"/>
    <mergeCell ref="E75:E84"/>
    <mergeCell ref="E85:E91"/>
    <mergeCell ref="E92:E98"/>
    <mergeCell ref="E99:E105"/>
    <mergeCell ref="F5:F11"/>
    <mergeCell ref="F12:F18"/>
    <mergeCell ref="F19:F25"/>
    <mergeCell ref="F26:F32"/>
    <mergeCell ref="F33:F39"/>
    <mergeCell ref="F40:F46"/>
    <mergeCell ref="F47:F53"/>
    <mergeCell ref="F54:F60"/>
    <mergeCell ref="F61:F67"/>
    <mergeCell ref="F68:F74"/>
    <mergeCell ref="F75:F84"/>
    <mergeCell ref="F85:F91"/>
    <mergeCell ref="F92:F98"/>
    <mergeCell ref="F99:F105"/>
  </mergeCells>
  <pageMargins left="0.747916666666667" right="0.747916666666667" top="0.275" bottom="0.275" header="0" footer="0"/>
  <pageSetup paperSize="9" scale="8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5" topLeftCell="A6" activePane="bottomLeft" state="frozen"/>
      <selection/>
      <selection pane="bottomLeft" activeCell="E18" sqref="E18"/>
    </sheetView>
  </sheetViews>
  <sheetFormatPr defaultColWidth="10" defaultRowHeight="13.5"/>
  <cols>
    <col min="1" max="1" width="1.45" customWidth="1"/>
    <col min="2" max="2" width="48.725" customWidth="1"/>
    <col min="3" max="3" width="15.3666666666667" customWidth="1"/>
    <col min="4" max="4" width="20" customWidth="1"/>
    <col min="5" max="5" width="24.3666666666667" customWidth="1"/>
    <col min="6" max="6" width="20.45" customWidth="1"/>
    <col min="7" max="7" width="15.3666666666667" customWidth="1"/>
    <col min="8" max="8" width="16.0916666666667" customWidth="1"/>
    <col min="9" max="9" width="1.45" customWidth="1"/>
  </cols>
  <sheetData>
    <row r="1" ht="14.25" customHeight="1" spans="1:9">
      <c r="A1" s="17"/>
      <c r="B1" s="2" t="s">
        <v>347</v>
      </c>
      <c r="C1" s="17"/>
      <c r="E1" s="17"/>
      <c r="F1" s="17"/>
      <c r="G1" s="17"/>
      <c r="I1" s="28"/>
    </row>
    <row r="2" ht="19.9" customHeight="1" spans="1:9">
      <c r="A2" s="18"/>
      <c r="B2" s="18" t="s">
        <v>348</v>
      </c>
      <c r="C2" s="18"/>
      <c r="D2" s="18"/>
      <c r="E2" s="18"/>
      <c r="F2" s="18"/>
      <c r="G2" s="18"/>
      <c r="H2" s="18"/>
      <c r="I2" s="28" t="s">
        <v>251</v>
      </c>
    </row>
    <row r="3" ht="17.15" customHeight="1" spans="1:9">
      <c r="A3" s="19"/>
      <c r="B3" s="5"/>
      <c r="C3" s="5"/>
      <c r="D3" s="5"/>
      <c r="E3" s="5"/>
      <c r="F3" s="5"/>
      <c r="H3" s="14" t="s">
        <v>3</v>
      </c>
      <c r="I3" s="28"/>
    </row>
    <row r="4" ht="21.4" customHeight="1" spans="1:9">
      <c r="A4" s="20"/>
      <c r="B4" s="7" t="s">
        <v>349</v>
      </c>
      <c r="C4" s="7" t="s">
        <v>350</v>
      </c>
      <c r="D4" s="7"/>
      <c r="E4" s="7"/>
      <c r="F4" s="7" t="s">
        <v>351</v>
      </c>
      <c r="G4" s="7" t="s">
        <v>352</v>
      </c>
      <c r="H4" s="7" t="s">
        <v>353</v>
      </c>
      <c r="I4" s="28"/>
    </row>
    <row r="5" ht="21.4" customHeight="1" spans="2:9">
      <c r="B5" s="7"/>
      <c r="C5" s="7" t="s">
        <v>354</v>
      </c>
      <c r="D5" s="7" t="s">
        <v>355</v>
      </c>
      <c r="E5" s="7" t="s">
        <v>356</v>
      </c>
      <c r="F5" s="7"/>
      <c r="G5" s="7"/>
      <c r="H5" s="7"/>
      <c r="I5" s="64"/>
    </row>
    <row r="6" ht="19.9" customHeight="1" spans="1:9">
      <c r="A6" s="21"/>
      <c r="B6" s="10" t="s">
        <v>357</v>
      </c>
      <c r="C6" s="77" t="s">
        <v>26</v>
      </c>
      <c r="D6" s="77" t="s">
        <v>26</v>
      </c>
      <c r="E6" s="77" t="s">
        <v>26</v>
      </c>
      <c r="F6" s="78"/>
      <c r="G6" s="58"/>
      <c r="H6" s="78"/>
      <c r="I6" s="30"/>
    </row>
    <row r="7" ht="19.9" customHeight="1" spans="1:9">
      <c r="A7" s="20"/>
      <c r="B7" s="79" t="s">
        <v>358</v>
      </c>
      <c r="C7" s="80"/>
      <c r="D7" s="80"/>
      <c r="E7" s="80"/>
      <c r="F7" s="81"/>
      <c r="G7" s="58"/>
      <c r="H7" s="40"/>
      <c r="I7" s="28"/>
    </row>
    <row r="8" ht="19.9" customHeight="1" spans="1:9">
      <c r="A8" s="20"/>
      <c r="B8" s="74"/>
      <c r="C8" s="8"/>
      <c r="D8" s="8"/>
      <c r="E8" s="8"/>
      <c r="F8" s="8"/>
      <c r="G8" s="58"/>
      <c r="H8" s="40"/>
      <c r="I8" s="28"/>
    </row>
    <row r="9" ht="19.9" customHeight="1" spans="1:9">
      <c r="A9" s="20"/>
      <c r="B9" s="74"/>
      <c r="C9" s="8"/>
      <c r="D9" s="8"/>
      <c r="E9" s="8"/>
      <c r="F9" s="8"/>
      <c r="G9" s="58"/>
      <c r="H9" s="40"/>
      <c r="I9" s="28"/>
    </row>
    <row r="10" ht="19.9" customHeight="1" spans="1:9">
      <c r="A10" s="20"/>
      <c r="B10" s="74"/>
      <c r="C10" s="8"/>
      <c r="D10" s="8"/>
      <c r="E10" s="8"/>
      <c r="F10" s="8"/>
      <c r="G10" s="58"/>
      <c r="H10" s="40"/>
      <c r="I10" s="28"/>
    </row>
    <row r="11" ht="19.9" customHeight="1" spans="1:9">
      <c r="A11" s="20"/>
      <c r="B11" s="74"/>
      <c r="C11" s="8"/>
      <c r="D11" s="8"/>
      <c r="E11" s="8"/>
      <c r="F11" s="8"/>
      <c r="G11" s="58"/>
      <c r="H11" s="40"/>
      <c r="I11" s="28"/>
    </row>
    <row r="12" ht="19.9" customHeight="1" spans="1:9">
      <c r="A12" s="20"/>
      <c r="B12" s="74"/>
      <c r="C12" s="8"/>
      <c r="D12" s="8"/>
      <c r="E12" s="8"/>
      <c r="F12" s="8"/>
      <c r="G12" s="58"/>
      <c r="H12" s="40"/>
      <c r="I12" s="28"/>
    </row>
    <row r="13" ht="19.9" customHeight="1" spans="1:9">
      <c r="A13" s="20"/>
      <c r="B13" s="74"/>
      <c r="C13" s="8"/>
      <c r="D13" s="8"/>
      <c r="E13" s="8"/>
      <c r="F13" s="8"/>
      <c r="G13" s="58"/>
      <c r="H13" s="40"/>
      <c r="I13" s="28"/>
    </row>
    <row r="14" ht="19.9" customHeight="1" spans="1:9">
      <c r="A14" s="20"/>
      <c r="B14" s="74"/>
      <c r="C14" s="8"/>
      <c r="D14" s="8"/>
      <c r="E14" s="8"/>
      <c r="F14" s="8"/>
      <c r="G14" s="58"/>
      <c r="H14" s="40"/>
      <c r="I14" s="28"/>
    </row>
    <row r="15" ht="19.9" customHeight="1" spans="1:9">
      <c r="A15" s="20"/>
      <c r="B15" s="74"/>
      <c r="C15" s="8"/>
      <c r="D15" s="8"/>
      <c r="E15" s="8"/>
      <c r="F15" s="8"/>
      <c r="G15" s="58"/>
      <c r="H15" s="40"/>
      <c r="I15" s="28"/>
    </row>
    <row r="16" ht="19.9" customHeight="1" spans="1:9">
      <c r="A16" s="20"/>
      <c r="B16" s="74"/>
      <c r="C16" s="8"/>
      <c r="D16" s="8"/>
      <c r="E16" s="8"/>
      <c r="F16" s="8"/>
      <c r="G16" s="58"/>
      <c r="H16" s="40"/>
      <c r="I16" s="28"/>
    </row>
    <row r="17" ht="19.9" customHeight="1" spans="1:9">
      <c r="A17" s="20"/>
      <c r="B17" s="74"/>
      <c r="C17" s="8"/>
      <c r="D17" s="8"/>
      <c r="E17" s="8"/>
      <c r="F17" s="8"/>
      <c r="G17" s="58"/>
      <c r="H17" s="40"/>
      <c r="I17" s="28"/>
    </row>
    <row r="18" ht="19.9" customHeight="1" spans="1:9">
      <c r="A18" s="20"/>
      <c r="B18" s="74"/>
      <c r="C18" s="8"/>
      <c r="D18" s="8"/>
      <c r="E18" s="8"/>
      <c r="F18" s="8"/>
      <c r="G18" s="58"/>
      <c r="H18" s="40"/>
      <c r="I18" s="28"/>
    </row>
    <row r="19" ht="19.9" customHeight="1" spans="1:9">
      <c r="A19" s="20"/>
      <c r="B19" s="74"/>
      <c r="C19" s="8"/>
      <c r="D19" s="8"/>
      <c r="E19" s="8"/>
      <c r="F19" s="8"/>
      <c r="G19" s="58"/>
      <c r="H19" s="40"/>
      <c r="I19" s="28"/>
    </row>
    <row r="20" ht="19.9" customHeight="1" spans="1:9">
      <c r="A20" s="20"/>
      <c r="B20" s="74"/>
      <c r="C20" s="8"/>
      <c r="D20" s="8"/>
      <c r="E20" s="8"/>
      <c r="F20" s="8"/>
      <c r="G20" s="58"/>
      <c r="H20" s="40"/>
      <c r="I20" s="28"/>
    </row>
    <row r="21" ht="19.9" customHeight="1" spans="1:9">
      <c r="A21" s="20"/>
      <c r="B21" s="74"/>
      <c r="C21" s="8"/>
      <c r="D21" s="8"/>
      <c r="E21" s="8"/>
      <c r="F21" s="8"/>
      <c r="G21" s="58"/>
      <c r="H21" s="40"/>
      <c r="I21" s="28"/>
    </row>
    <row r="22" ht="19.9" customHeight="1" spans="1:9">
      <c r="A22" s="20"/>
      <c r="B22" s="74"/>
      <c r="C22" s="8"/>
      <c r="D22" s="8"/>
      <c r="E22" s="8"/>
      <c r="F22" s="8"/>
      <c r="G22" s="58"/>
      <c r="H22" s="40"/>
      <c r="I22" s="28"/>
    </row>
    <row r="23" ht="8.5" customHeight="1" spans="1:9">
      <c r="A23" s="24"/>
      <c r="B23" s="24"/>
      <c r="C23" s="24"/>
      <c r="D23" s="24"/>
      <c r="E23" s="24"/>
      <c r="F23" s="24"/>
      <c r="G23" s="24"/>
      <c r="H23" s="24"/>
      <c r="I23" s="31"/>
    </row>
  </sheetData>
  <mergeCells count="8">
    <mergeCell ref="B2:H2"/>
    <mergeCell ref="C4:E4"/>
    <mergeCell ref="B7:F7"/>
    <mergeCell ref="A8:A22"/>
    <mergeCell ref="B4:B5"/>
    <mergeCell ref="F4:F5"/>
    <mergeCell ref="G4:G5"/>
    <mergeCell ref="H4:H5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6" sqref="B16"/>
    </sheetView>
  </sheetViews>
  <sheetFormatPr defaultColWidth="10" defaultRowHeight="13.5" outlineLevelCol="4"/>
  <cols>
    <col min="1" max="1" width="1.45" customWidth="1"/>
    <col min="2" max="2" width="48.725" customWidth="1"/>
    <col min="3" max="3" width="25.6333333333333" customWidth="1"/>
    <col min="4" max="4" width="38.5" customWidth="1"/>
    <col min="5" max="5" width="1.45" customWidth="1"/>
  </cols>
  <sheetData>
    <row r="1" ht="14.25" customHeight="1" spans="1:5">
      <c r="A1" s="17"/>
      <c r="B1" s="2" t="s">
        <v>359</v>
      </c>
      <c r="C1" s="2"/>
      <c r="D1" s="2"/>
      <c r="E1" s="28"/>
    </row>
    <row r="2" ht="19.9" customHeight="1" spans="1:5">
      <c r="A2" s="18"/>
      <c r="B2" s="18" t="s">
        <v>360</v>
      </c>
      <c r="C2" s="18"/>
      <c r="D2" s="18"/>
      <c r="E2" s="28" t="s">
        <v>251</v>
      </c>
    </row>
    <row r="3" ht="17.15" customHeight="1" spans="1:5">
      <c r="A3" s="4"/>
      <c r="B3" s="5"/>
      <c r="C3" s="38"/>
      <c r="D3" s="14" t="s">
        <v>3</v>
      </c>
      <c r="E3" s="64"/>
    </row>
    <row r="4" ht="40.4" customHeight="1" spans="1:5">
      <c r="A4" s="6"/>
      <c r="B4" s="7" t="s">
        <v>349</v>
      </c>
      <c r="C4" s="7" t="s">
        <v>361</v>
      </c>
      <c r="D4" s="7" t="s">
        <v>362</v>
      </c>
      <c r="E4" s="64"/>
    </row>
    <row r="5" ht="19.9" customHeight="1" spans="1:5">
      <c r="A5" s="12"/>
      <c r="B5" s="65" t="s">
        <v>357</v>
      </c>
      <c r="C5" s="65" t="s">
        <v>26</v>
      </c>
      <c r="D5" s="66"/>
      <c r="E5" s="67"/>
    </row>
    <row r="6" ht="27" customHeight="1" spans="1:5">
      <c r="A6" s="6"/>
      <c r="B6" s="68" t="s">
        <v>363</v>
      </c>
      <c r="C6" s="69"/>
      <c r="D6" s="70"/>
      <c r="E6" s="64"/>
    </row>
    <row r="7" ht="19.9" customHeight="1" spans="1:5">
      <c r="A7" s="6"/>
      <c r="B7" s="71"/>
      <c r="C7" s="72"/>
      <c r="D7" s="73"/>
      <c r="E7" s="38"/>
    </row>
    <row r="8" ht="19.9" customHeight="1" spans="1:5">
      <c r="A8" s="6"/>
      <c r="B8" s="74"/>
      <c r="C8" s="8"/>
      <c r="D8" s="58"/>
      <c r="E8" s="38"/>
    </row>
    <row r="9" ht="19.9" customHeight="1" spans="1:5">
      <c r="A9" s="6"/>
      <c r="B9" s="74"/>
      <c r="C9" s="8"/>
      <c r="D9" s="58"/>
      <c r="E9" s="38"/>
    </row>
    <row r="10" ht="19.9" customHeight="1" spans="1:5">
      <c r="A10" s="6"/>
      <c r="B10" s="74"/>
      <c r="C10" s="8"/>
      <c r="D10" s="58"/>
      <c r="E10" s="38"/>
    </row>
    <row r="11" ht="19.9" customHeight="1" spans="1:5">
      <c r="A11" s="6"/>
      <c r="B11" s="74"/>
      <c r="C11" s="8"/>
      <c r="D11" s="58"/>
      <c r="E11" s="38"/>
    </row>
    <row r="12" ht="19.9" customHeight="1" spans="1:5">
      <c r="A12" s="6"/>
      <c r="B12" s="74"/>
      <c r="C12" s="8"/>
      <c r="D12" s="58"/>
      <c r="E12" s="38"/>
    </row>
    <row r="13" ht="19.9" customHeight="1" spans="1:5">
      <c r="A13" s="6"/>
      <c r="B13" s="74"/>
      <c r="C13" s="8"/>
      <c r="D13" s="58"/>
      <c r="E13" s="38"/>
    </row>
    <row r="14" ht="19.9" customHeight="1" spans="1:5">
      <c r="A14" s="6"/>
      <c r="B14" s="74"/>
      <c r="C14" s="8"/>
      <c r="D14" s="58"/>
      <c r="E14" s="38"/>
    </row>
    <row r="15" ht="19.9" customHeight="1" spans="1:5">
      <c r="A15" s="6"/>
      <c r="B15" s="74"/>
      <c r="C15" s="8"/>
      <c r="D15" s="58"/>
      <c r="E15" s="38"/>
    </row>
    <row r="16" ht="19.9" customHeight="1" spans="1:5">
      <c r="A16" s="6"/>
      <c r="B16" s="74"/>
      <c r="C16" s="8"/>
      <c r="D16" s="58"/>
      <c r="E16" s="38"/>
    </row>
    <row r="17" ht="8.5" customHeight="1" spans="1:5">
      <c r="A17" s="75"/>
      <c r="B17" s="75"/>
      <c r="C17" s="75"/>
      <c r="D17" s="75"/>
      <c r="E17" s="76"/>
    </row>
  </sheetData>
  <mergeCells count="3">
    <mergeCell ref="B2:D2"/>
    <mergeCell ref="B6:D6"/>
    <mergeCell ref="A7:A1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C32" sqref="C32"/>
    </sheetView>
  </sheetViews>
  <sheetFormatPr defaultColWidth="10" defaultRowHeight="13.5" outlineLevelCol="5"/>
  <cols>
    <col min="1" max="1" width="1.45" customWidth="1"/>
    <col min="2" max="2" width="33.3666666666667" customWidth="1"/>
    <col min="3" max="3" width="16.3666666666667" customWidth="1"/>
    <col min="4" max="4" width="33.3666666666667" customWidth="1"/>
    <col min="5" max="5" width="16.3666666666667" customWidth="1"/>
    <col min="6" max="6" width="1.45" customWidth="1"/>
    <col min="7" max="7" width="9.725" customWidth="1"/>
  </cols>
  <sheetData>
    <row r="1" ht="14.25" customHeight="1" spans="1:6">
      <c r="A1" s="52"/>
      <c r="B1" s="33" t="s">
        <v>364</v>
      </c>
      <c r="C1" s="34"/>
      <c r="D1" s="34"/>
      <c r="E1" s="34"/>
      <c r="F1" s="47"/>
    </row>
    <row r="2" ht="19.9" customHeight="1" spans="1:6">
      <c r="A2" s="32"/>
      <c r="B2" s="3" t="s">
        <v>365</v>
      </c>
      <c r="C2" s="3"/>
      <c r="D2" s="3"/>
      <c r="E2" s="3"/>
      <c r="F2" s="15"/>
    </row>
    <row r="3" ht="17.15" customHeight="1" spans="1:6">
      <c r="A3" s="32"/>
      <c r="B3" s="35" t="s">
        <v>2</v>
      </c>
      <c r="C3" s="35"/>
      <c r="D3" s="36"/>
      <c r="E3" s="37" t="s">
        <v>3</v>
      </c>
      <c r="F3" s="15"/>
    </row>
    <row r="4" ht="21.4" customHeight="1" spans="1:6">
      <c r="A4" s="32"/>
      <c r="B4" s="53" t="s">
        <v>4</v>
      </c>
      <c r="C4" s="53"/>
      <c r="D4" s="53" t="s">
        <v>5</v>
      </c>
      <c r="E4" s="53"/>
      <c r="F4" s="15"/>
    </row>
    <row r="5" ht="21.4" customHeight="1" spans="1:6">
      <c r="A5" s="32"/>
      <c r="B5" s="53" t="s">
        <v>6</v>
      </c>
      <c r="C5" s="53" t="s">
        <v>7</v>
      </c>
      <c r="D5" s="53" t="s">
        <v>6</v>
      </c>
      <c r="E5" s="53" t="s">
        <v>7</v>
      </c>
      <c r="F5" s="15"/>
    </row>
    <row r="6" ht="19.9" customHeight="1" spans="1:6">
      <c r="A6" s="54"/>
      <c r="B6" s="55" t="s">
        <v>154</v>
      </c>
      <c r="C6" s="56"/>
      <c r="D6" s="55" t="s">
        <v>155</v>
      </c>
      <c r="E6" s="56"/>
      <c r="F6" s="16"/>
    </row>
    <row r="7" ht="19.9" customHeight="1" spans="1:6">
      <c r="A7" s="32"/>
      <c r="B7" s="57" t="s">
        <v>10</v>
      </c>
      <c r="C7" s="58"/>
      <c r="D7" s="57" t="s">
        <v>366</v>
      </c>
      <c r="E7" s="58"/>
      <c r="F7" s="15"/>
    </row>
    <row r="8" ht="19.9" customHeight="1" spans="1:6">
      <c r="A8" s="32"/>
      <c r="B8" s="57" t="s">
        <v>26</v>
      </c>
      <c r="C8" s="58"/>
      <c r="D8" s="57" t="s">
        <v>367</v>
      </c>
      <c r="E8" s="58"/>
      <c r="F8" s="15"/>
    </row>
    <row r="9" ht="19.9" customHeight="1" spans="1:6">
      <c r="A9" s="32"/>
      <c r="B9" s="57" t="s">
        <v>26</v>
      </c>
      <c r="C9" s="58"/>
      <c r="D9" s="57" t="s">
        <v>368</v>
      </c>
      <c r="E9" s="58"/>
      <c r="F9" s="15"/>
    </row>
    <row r="10" ht="19.9" customHeight="1" spans="1:6">
      <c r="A10" s="32"/>
      <c r="B10" s="57" t="s">
        <v>26</v>
      </c>
      <c r="C10" s="58"/>
      <c r="D10" s="57" t="s">
        <v>369</v>
      </c>
      <c r="E10" s="58"/>
      <c r="F10" s="15"/>
    </row>
    <row r="11" ht="19.9" customHeight="1" spans="1:6">
      <c r="A11" s="32"/>
      <c r="B11" s="57" t="s">
        <v>26</v>
      </c>
      <c r="C11" s="58"/>
      <c r="D11" s="57" t="s">
        <v>370</v>
      </c>
      <c r="E11" s="58"/>
      <c r="F11" s="15"/>
    </row>
    <row r="12" ht="19.9" customHeight="1" spans="1:6">
      <c r="A12" s="32"/>
      <c r="B12" s="57" t="s">
        <v>26</v>
      </c>
      <c r="C12" s="58"/>
      <c r="D12" s="57" t="s">
        <v>371</v>
      </c>
      <c r="E12" s="58"/>
      <c r="F12" s="15"/>
    </row>
    <row r="13" ht="19.9" customHeight="1" spans="1:6">
      <c r="A13" s="32"/>
      <c r="B13" s="57" t="s">
        <v>26</v>
      </c>
      <c r="C13" s="58"/>
      <c r="D13" s="57" t="s">
        <v>372</v>
      </c>
      <c r="E13" s="58"/>
      <c r="F13" s="15"/>
    </row>
    <row r="14" ht="19.9" customHeight="1" spans="1:6">
      <c r="A14" s="32"/>
      <c r="B14" s="57" t="s">
        <v>26</v>
      </c>
      <c r="C14" s="58"/>
      <c r="D14" s="57" t="s">
        <v>373</v>
      </c>
      <c r="E14" s="58"/>
      <c r="F14" s="15"/>
    </row>
    <row r="15" ht="19.9" customHeight="1" spans="1:6">
      <c r="A15" s="32"/>
      <c r="B15" s="57" t="s">
        <v>26</v>
      </c>
      <c r="C15" s="58"/>
      <c r="D15" s="57" t="s">
        <v>374</v>
      </c>
      <c r="E15" s="58"/>
      <c r="F15" s="15"/>
    </row>
    <row r="16" ht="19.9" customHeight="1" spans="1:6">
      <c r="A16" s="32"/>
      <c r="B16" s="57" t="s">
        <v>26</v>
      </c>
      <c r="C16" s="58"/>
      <c r="D16" s="57" t="s">
        <v>375</v>
      </c>
      <c r="E16" s="58"/>
      <c r="F16" s="15"/>
    </row>
    <row r="17" ht="19.9" customHeight="1" spans="1:6">
      <c r="A17" s="32"/>
      <c r="B17" s="57" t="s">
        <v>26</v>
      </c>
      <c r="C17" s="58"/>
      <c r="D17" s="57" t="s">
        <v>376</v>
      </c>
      <c r="E17" s="58"/>
      <c r="F17" s="15"/>
    </row>
    <row r="18" ht="19.9" customHeight="1" spans="1:6">
      <c r="A18" s="32"/>
      <c r="B18" s="57" t="s">
        <v>26</v>
      </c>
      <c r="C18" s="58"/>
      <c r="D18" s="57" t="s">
        <v>377</v>
      </c>
      <c r="E18" s="58"/>
      <c r="F18" s="15"/>
    </row>
    <row r="19" ht="19.9" customHeight="1" spans="1:6">
      <c r="A19" s="32"/>
      <c r="B19" s="57" t="s">
        <v>26</v>
      </c>
      <c r="C19" s="58"/>
      <c r="D19" s="57" t="s">
        <v>378</v>
      </c>
      <c r="E19" s="58"/>
      <c r="F19" s="15"/>
    </row>
    <row r="20" ht="19.9" customHeight="1" spans="1:6">
      <c r="A20" s="32"/>
      <c r="B20" s="57" t="s">
        <v>26</v>
      </c>
      <c r="C20" s="58"/>
      <c r="D20" s="57" t="s">
        <v>379</v>
      </c>
      <c r="E20" s="58"/>
      <c r="F20" s="15"/>
    </row>
    <row r="21" ht="19.9" customHeight="1" spans="1:6">
      <c r="A21" s="32"/>
      <c r="B21" s="57" t="s">
        <v>26</v>
      </c>
      <c r="C21" s="58"/>
      <c r="D21" s="57" t="s">
        <v>380</v>
      </c>
      <c r="E21" s="58"/>
      <c r="F21" s="15"/>
    </row>
    <row r="22" ht="19.9" customHeight="1" spans="1:6">
      <c r="A22" s="54"/>
      <c r="B22" s="55" t="s">
        <v>173</v>
      </c>
      <c r="C22" s="56"/>
      <c r="D22" s="55" t="s">
        <v>174</v>
      </c>
      <c r="E22" s="56"/>
      <c r="F22" s="16"/>
    </row>
    <row r="23" ht="19.9" customHeight="1" spans="2:5">
      <c r="B23" s="57" t="s">
        <v>381</v>
      </c>
      <c r="C23" s="58"/>
      <c r="D23" s="57" t="s">
        <v>26</v>
      </c>
      <c r="E23" s="58"/>
    </row>
    <row r="24" ht="19.9" customHeight="1" spans="1:6">
      <c r="A24" s="32"/>
      <c r="B24" s="59" t="s">
        <v>49</v>
      </c>
      <c r="C24" s="56"/>
      <c r="D24" s="59" t="s">
        <v>50</v>
      </c>
      <c r="E24" s="56"/>
      <c r="F24" s="15"/>
    </row>
    <row r="25" ht="24" customHeight="1" spans="1:6">
      <c r="A25" s="42"/>
      <c r="B25" s="60" t="s">
        <v>382</v>
      </c>
      <c r="C25" s="61"/>
      <c r="D25" s="62"/>
      <c r="E25" s="46"/>
      <c r="F25" s="63"/>
    </row>
  </sheetData>
  <mergeCells count="6">
    <mergeCell ref="B2:E2"/>
    <mergeCell ref="B3:C3"/>
    <mergeCell ref="B4:C4"/>
    <mergeCell ref="D4:E4"/>
    <mergeCell ref="B25:D25"/>
    <mergeCell ref="A7:A21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E16" sqref="E16"/>
    </sheetView>
  </sheetViews>
  <sheetFormatPr defaultColWidth="10" defaultRowHeight="13.5" outlineLevelRow="6"/>
  <cols>
    <col min="1" max="1" width="1.45" customWidth="1"/>
    <col min="2" max="2" width="14.6333333333333" customWidth="1"/>
    <col min="3" max="3" width="35.9083333333333" customWidth="1"/>
    <col min="4" max="5" width="16.3666666666667" customWidth="1"/>
    <col min="6" max="6" width="20.45" customWidth="1"/>
    <col min="7" max="9" width="16.3666666666667" customWidth="1"/>
    <col min="10" max="10" width="1.45" customWidth="1"/>
  </cols>
  <sheetData>
    <row r="1" ht="14.25" customHeight="1" spans="1:10">
      <c r="A1" s="32"/>
      <c r="B1" s="33" t="s">
        <v>383</v>
      </c>
      <c r="C1" s="34"/>
      <c r="D1" s="1"/>
      <c r="E1" s="1"/>
      <c r="F1" s="1"/>
      <c r="G1" s="1"/>
      <c r="H1" s="1"/>
      <c r="I1" s="1"/>
      <c r="J1" s="34"/>
    </row>
    <row r="2" ht="19.9" customHeight="1" spans="1:10">
      <c r="A2" s="32"/>
      <c r="B2" s="3" t="s">
        <v>384</v>
      </c>
      <c r="C2" s="3"/>
      <c r="D2" s="3"/>
      <c r="E2" s="3"/>
      <c r="F2" s="3"/>
      <c r="G2" s="3"/>
      <c r="H2" s="3"/>
      <c r="I2" s="3"/>
      <c r="J2" s="34"/>
    </row>
    <row r="3" ht="17.15" customHeight="1" spans="1:10">
      <c r="A3" s="32"/>
      <c r="B3" s="35"/>
      <c r="C3" s="35"/>
      <c r="D3" s="36"/>
      <c r="F3" s="36"/>
      <c r="H3" s="36"/>
      <c r="J3" s="36"/>
    </row>
    <row r="4" ht="21.4" customHeight="1" spans="1:10">
      <c r="A4" s="38"/>
      <c r="B4" s="39" t="s">
        <v>69</v>
      </c>
      <c r="C4" s="39" t="s">
        <v>70</v>
      </c>
      <c r="D4" s="39" t="s">
        <v>56</v>
      </c>
      <c r="E4" s="39" t="s">
        <v>71</v>
      </c>
      <c r="F4" s="39"/>
      <c r="G4" s="39"/>
      <c r="H4" s="39"/>
      <c r="I4" s="39" t="s">
        <v>72</v>
      </c>
      <c r="J4" s="15"/>
    </row>
    <row r="5" ht="21.4" customHeight="1" spans="2:10">
      <c r="B5" s="39"/>
      <c r="C5" s="39"/>
      <c r="D5" s="39"/>
      <c r="E5" s="39" t="s">
        <v>76</v>
      </c>
      <c r="F5" s="39" t="s">
        <v>77</v>
      </c>
      <c r="G5" s="39" t="s">
        <v>78</v>
      </c>
      <c r="H5" s="39" t="s">
        <v>79</v>
      </c>
      <c r="I5" s="39"/>
      <c r="J5" s="15"/>
    </row>
    <row r="6" ht="19.9" customHeight="1" spans="1:10">
      <c r="A6" s="32"/>
      <c r="B6" s="40"/>
      <c r="C6" s="41" t="s">
        <v>66</v>
      </c>
      <c r="D6" s="48"/>
      <c r="E6" s="9"/>
      <c r="F6" s="9"/>
      <c r="G6" s="9"/>
      <c r="H6" s="9"/>
      <c r="I6" s="9"/>
      <c r="J6" s="47"/>
    </row>
    <row r="7" ht="20" customHeight="1" spans="1:10">
      <c r="A7" s="42"/>
      <c r="B7" s="49" t="s">
        <v>385</v>
      </c>
      <c r="C7" s="50"/>
      <c r="D7" s="50"/>
      <c r="E7" s="50"/>
      <c r="F7" s="51"/>
      <c r="G7" s="46"/>
      <c r="H7" s="46"/>
      <c r="I7" s="46"/>
      <c r="J7" s="46"/>
    </row>
  </sheetData>
  <mergeCells count="8">
    <mergeCell ref="B2:I2"/>
    <mergeCell ref="B3:C3"/>
    <mergeCell ref="E4:H4"/>
    <mergeCell ref="B7:F7"/>
    <mergeCell ref="B4:B5"/>
    <mergeCell ref="C4:C5"/>
    <mergeCell ref="D4:D5"/>
    <mergeCell ref="I4:I5"/>
  </mergeCells>
  <pageMargins left="0.75" right="0.75" top="0.268999993801117" bottom="0.268999993801117" header="0" footer="0"/>
  <pageSetup paperSize="9" scale="85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F11" sqref="F11"/>
    </sheetView>
  </sheetViews>
  <sheetFormatPr defaultColWidth="10" defaultRowHeight="13.5" outlineLevelRow="6"/>
  <cols>
    <col min="1" max="1" width="1.45" customWidth="1"/>
    <col min="2" max="2" width="14.6333333333333" customWidth="1"/>
    <col min="3" max="3" width="35.9083333333333" customWidth="1"/>
    <col min="4" max="5" width="16.3666666666667" customWidth="1"/>
    <col min="6" max="6" width="20.45" customWidth="1"/>
    <col min="7" max="7" width="16.3666666666667" customWidth="1"/>
    <col min="8" max="8" width="20.2666666666667" customWidth="1"/>
    <col min="9" max="9" width="1.45" customWidth="1"/>
  </cols>
  <sheetData>
    <row r="1" ht="14.25" customHeight="1" spans="1:9">
      <c r="A1" s="32"/>
      <c r="B1" s="33" t="s">
        <v>386</v>
      </c>
      <c r="C1" s="34"/>
      <c r="D1" s="1"/>
      <c r="E1" s="1"/>
      <c r="F1" s="1"/>
      <c r="G1" s="1"/>
      <c r="H1" s="1"/>
      <c r="I1" s="34"/>
    </row>
    <row r="2" ht="19.9" customHeight="1" spans="1:9">
      <c r="A2" s="32"/>
      <c r="B2" s="3" t="s">
        <v>387</v>
      </c>
      <c r="C2" s="3"/>
      <c r="D2" s="3"/>
      <c r="E2" s="3"/>
      <c r="F2" s="3"/>
      <c r="G2" s="3"/>
      <c r="H2" s="3"/>
      <c r="I2" s="34"/>
    </row>
    <row r="3" ht="17.15" customHeight="1" spans="1:9">
      <c r="A3" s="32"/>
      <c r="B3" s="35"/>
      <c r="C3" s="35"/>
      <c r="D3" s="36"/>
      <c r="E3" s="36"/>
      <c r="F3" s="36"/>
      <c r="G3" s="36"/>
      <c r="H3" s="37" t="s">
        <v>3</v>
      </c>
      <c r="I3" s="36"/>
    </row>
    <row r="4" ht="21.4" customHeight="1" spans="1:9">
      <c r="A4" s="38"/>
      <c r="B4" s="39" t="s">
        <v>193</v>
      </c>
      <c r="C4" s="39"/>
      <c r="D4" s="39" t="s">
        <v>388</v>
      </c>
      <c r="E4" s="39"/>
      <c r="F4" s="39"/>
      <c r="G4" s="39"/>
      <c r="H4" s="39"/>
      <c r="I4" s="15"/>
    </row>
    <row r="5" ht="21.4" customHeight="1" spans="2:8">
      <c r="B5" s="39" t="s">
        <v>69</v>
      </c>
      <c r="C5" s="39" t="s">
        <v>70</v>
      </c>
      <c r="D5" s="39" t="s">
        <v>56</v>
      </c>
      <c r="E5" s="39" t="s">
        <v>76</v>
      </c>
      <c r="F5" s="39" t="s">
        <v>77</v>
      </c>
      <c r="G5" s="39" t="s">
        <v>78</v>
      </c>
      <c r="H5" s="39" t="s">
        <v>79</v>
      </c>
    </row>
    <row r="6" ht="19.9" customHeight="1" spans="1:9">
      <c r="A6" s="32"/>
      <c r="B6" s="40"/>
      <c r="C6" s="41" t="s">
        <v>66</v>
      </c>
      <c r="D6" s="9"/>
      <c r="E6" s="9"/>
      <c r="F6" s="9"/>
      <c r="G6" s="9"/>
      <c r="H6" s="9"/>
      <c r="I6" s="47"/>
    </row>
    <row r="7" ht="25" customHeight="1" spans="1:9">
      <c r="A7" s="42"/>
      <c r="B7" s="43" t="s">
        <v>389</v>
      </c>
      <c r="C7" s="44"/>
      <c r="D7" s="44"/>
      <c r="E7" s="44"/>
      <c r="F7" s="44"/>
      <c r="G7" s="45"/>
      <c r="H7" s="46"/>
      <c r="I7" s="46"/>
    </row>
  </sheetData>
  <mergeCells count="5">
    <mergeCell ref="B2:H2"/>
    <mergeCell ref="B3:C3"/>
    <mergeCell ref="B4:C4"/>
    <mergeCell ref="D4:H4"/>
    <mergeCell ref="B7:G7"/>
  </mergeCells>
  <pageMargins left="0.75" right="0.75" top="0.270000010728836" bottom="0.270000010728836" header="0" footer="0"/>
  <pageSetup paperSize="9" scale="92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B7" sqref="B7:H7"/>
    </sheetView>
  </sheetViews>
  <sheetFormatPr defaultColWidth="10" defaultRowHeight="13.5" outlineLevelRow="6"/>
  <cols>
    <col min="1" max="1" width="1.45" customWidth="1"/>
    <col min="2" max="2" width="14.6333333333333" customWidth="1"/>
    <col min="3" max="3" width="42" customWidth="1"/>
    <col min="4" max="5" width="18.9083333333333" customWidth="1"/>
    <col min="6" max="8" width="16.3666666666667" customWidth="1"/>
    <col min="9" max="9" width="18.9083333333333" customWidth="1"/>
    <col min="10" max="10" width="1.45" customWidth="1"/>
  </cols>
  <sheetData>
    <row r="1" ht="14.25" customHeight="1" spans="1:10">
      <c r="A1" s="17"/>
      <c r="B1" s="2" t="s">
        <v>390</v>
      </c>
      <c r="C1" s="2"/>
      <c r="D1" s="1"/>
      <c r="E1" s="17"/>
      <c r="F1" s="17"/>
      <c r="G1" s="17"/>
      <c r="H1" s="17" t="s">
        <v>249</v>
      </c>
      <c r="I1" s="17"/>
      <c r="J1" s="28"/>
    </row>
    <row r="2" ht="19.9" customHeight="1" spans="1:10">
      <c r="A2" s="17"/>
      <c r="B2" s="18" t="s">
        <v>391</v>
      </c>
      <c r="C2" s="18"/>
      <c r="D2" s="18"/>
      <c r="E2" s="18"/>
      <c r="F2" s="18"/>
      <c r="G2" s="18"/>
      <c r="H2" s="18"/>
      <c r="I2" s="18"/>
      <c r="J2" s="28" t="s">
        <v>251</v>
      </c>
    </row>
    <row r="3" ht="17.15" customHeight="1" spans="1:10">
      <c r="A3" s="19"/>
      <c r="B3" s="5"/>
      <c r="C3" s="5"/>
      <c r="D3" s="5"/>
      <c r="E3" s="4"/>
      <c r="F3" s="19"/>
      <c r="G3" s="19"/>
      <c r="H3" s="19"/>
      <c r="I3" s="29" t="s">
        <v>3</v>
      </c>
      <c r="J3" s="28"/>
    </row>
    <row r="4" ht="21.4" customHeight="1" spans="1:10">
      <c r="A4" s="20"/>
      <c r="B4" s="7" t="s">
        <v>252</v>
      </c>
      <c r="C4" s="7" t="s">
        <v>253</v>
      </c>
      <c r="D4" s="7" t="s">
        <v>254</v>
      </c>
      <c r="E4" s="7" t="s">
        <v>255</v>
      </c>
      <c r="F4" s="7" t="s">
        <v>256</v>
      </c>
      <c r="G4" s="7"/>
      <c r="H4" s="7"/>
      <c r="I4" s="7" t="s">
        <v>257</v>
      </c>
      <c r="J4" s="28"/>
    </row>
    <row r="5" ht="21.4" customHeight="1" spans="1:10">
      <c r="A5" s="20"/>
      <c r="B5" s="7"/>
      <c r="C5" s="7"/>
      <c r="D5" s="7"/>
      <c r="E5" s="7"/>
      <c r="F5" s="7" t="s">
        <v>59</v>
      </c>
      <c r="G5" s="7" t="s">
        <v>258</v>
      </c>
      <c r="H5" s="7" t="s">
        <v>259</v>
      </c>
      <c r="I5" s="7"/>
      <c r="J5" s="28"/>
    </row>
    <row r="6" ht="19.9" customHeight="1" spans="1:10">
      <c r="A6" s="21"/>
      <c r="B6" s="22" t="s">
        <v>66</v>
      </c>
      <c r="C6" s="22"/>
      <c r="D6" s="23"/>
      <c r="E6" s="23"/>
      <c r="F6" s="23"/>
      <c r="G6" s="23"/>
      <c r="H6" s="23"/>
      <c r="I6" s="23"/>
      <c r="J6" s="30"/>
    </row>
    <row r="7" ht="26" customHeight="1" spans="1:10">
      <c r="A7" s="24"/>
      <c r="B7" s="25" t="s">
        <v>392</v>
      </c>
      <c r="C7" s="26"/>
      <c r="D7" s="26"/>
      <c r="E7" s="26"/>
      <c r="F7" s="26"/>
      <c r="G7" s="26"/>
      <c r="H7" s="27"/>
      <c r="I7" s="24"/>
      <c r="J7" s="31"/>
    </row>
  </sheetData>
  <mergeCells count="10">
    <mergeCell ref="B2:I2"/>
    <mergeCell ref="B3:D3"/>
    <mergeCell ref="F4:H4"/>
    <mergeCell ref="B6:C6"/>
    <mergeCell ref="B7:H7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scale="8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pane ySplit="5" topLeftCell="A6" activePane="bottomLeft" state="frozen"/>
      <selection/>
      <selection pane="bottomLeft" activeCell="D23" sqref="D23"/>
    </sheetView>
  </sheetViews>
  <sheetFormatPr defaultColWidth="10" defaultRowHeight="13.5"/>
  <cols>
    <col min="1" max="1" width="1.45" customWidth="1"/>
    <col min="2" max="2" width="16.725" customWidth="1"/>
    <col min="3" max="3" width="40" customWidth="1"/>
    <col min="4" max="4" width="31.725" customWidth="1"/>
    <col min="5" max="13" width="16.3666666666667" customWidth="1"/>
    <col min="14" max="14" width="1.45" customWidth="1"/>
    <col min="15" max="16" width="9.725" customWidth="1"/>
  </cols>
  <sheetData>
    <row r="1" ht="14.25" customHeight="1" spans="1:14">
      <c r="A1" s="1"/>
      <c r="B1" s="2" t="s">
        <v>393</v>
      </c>
      <c r="C1" s="2"/>
      <c r="D1" s="1"/>
      <c r="E1" s="1"/>
      <c r="F1" s="1"/>
      <c r="G1" s="1"/>
      <c r="H1" s="1" t="s">
        <v>249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394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15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4" t="s">
        <v>3</v>
      </c>
      <c r="N3" s="4"/>
    </row>
    <row r="4" ht="21.4" customHeight="1" spans="1:14">
      <c r="A4" s="6"/>
      <c r="B4" s="7" t="s">
        <v>395</v>
      </c>
      <c r="C4" s="7" t="s">
        <v>262</v>
      </c>
      <c r="D4" s="7" t="s">
        <v>396</v>
      </c>
      <c r="E4" s="7" t="s">
        <v>56</v>
      </c>
      <c r="F4" s="7" t="s">
        <v>397</v>
      </c>
      <c r="G4" s="7"/>
      <c r="H4" s="7"/>
      <c r="I4" s="7" t="s">
        <v>398</v>
      </c>
      <c r="J4" s="7"/>
      <c r="K4" s="7"/>
      <c r="L4" s="7" t="s">
        <v>63</v>
      </c>
      <c r="M4" s="7" t="s">
        <v>64</v>
      </c>
      <c r="N4" s="15"/>
    </row>
    <row r="5" ht="42.75" customHeight="1" spans="1:14">
      <c r="A5" s="6"/>
      <c r="B5" s="7"/>
      <c r="C5" s="7"/>
      <c r="D5" s="7"/>
      <c r="E5" s="7"/>
      <c r="F5" s="7" t="s">
        <v>399</v>
      </c>
      <c r="G5" s="7" t="s">
        <v>400</v>
      </c>
      <c r="H5" s="7" t="s">
        <v>401</v>
      </c>
      <c r="I5" s="7" t="s">
        <v>399</v>
      </c>
      <c r="J5" s="7" t="s">
        <v>400</v>
      </c>
      <c r="K5" s="7" t="s">
        <v>401</v>
      </c>
      <c r="L5" s="7"/>
      <c r="M5" s="7"/>
      <c r="N5" s="15"/>
    </row>
    <row r="6" ht="29" customHeight="1" spans="1:14">
      <c r="A6" s="6"/>
      <c r="B6" s="8" t="s">
        <v>402</v>
      </c>
      <c r="C6" s="8" t="s">
        <v>319</v>
      </c>
      <c r="D6" s="8" t="s">
        <v>272</v>
      </c>
      <c r="E6" s="9">
        <v>3</v>
      </c>
      <c r="F6" s="9">
        <v>3</v>
      </c>
      <c r="G6" s="9"/>
      <c r="H6" s="9"/>
      <c r="I6" s="9"/>
      <c r="J6" s="9"/>
      <c r="K6" s="9"/>
      <c r="L6" s="9"/>
      <c r="M6" s="9"/>
      <c r="N6" s="15"/>
    </row>
    <row r="7" ht="19.9" customHeight="1" spans="1:14">
      <c r="A7" s="6"/>
      <c r="B7" s="10" t="s">
        <v>403</v>
      </c>
      <c r="C7" s="10"/>
      <c r="D7" s="10"/>
      <c r="E7" s="11">
        <v>3</v>
      </c>
      <c r="F7" s="11">
        <v>3</v>
      </c>
      <c r="G7" s="9"/>
      <c r="H7" s="9"/>
      <c r="I7" s="9"/>
      <c r="J7" s="9"/>
      <c r="K7" s="9"/>
      <c r="L7" s="9"/>
      <c r="M7" s="9"/>
      <c r="N7" s="15"/>
    </row>
    <row r="8" ht="19.9" customHeight="1" spans="1:14">
      <c r="A8" s="6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15"/>
    </row>
    <row r="9" ht="19.9" customHeight="1" spans="1:14">
      <c r="A9" s="6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15"/>
    </row>
    <row r="10" ht="19.9" customHeight="1" spans="1:14">
      <c r="A10" s="6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15"/>
    </row>
    <row r="11" ht="19.9" customHeight="1" spans="1:14">
      <c r="A11" s="12"/>
      <c r="B11" s="10"/>
      <c r="C11" s="10"/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6"/>
    </row>
    <row r="12" ht="8.5" customHeight="1" spans="1:14">
      <c r="A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15">
    <mergeCell ref="B1:C1"/>
    <mergeCell ref="B2:M2"/>
    <mergeCell ref="B3:C3"/>
    <mergeCell ref="F4:H4"/>
    <mergeCell ref="I4:K4"/>
    <mergeCell ref="B7:D7"/>
    <mergeCell ref="B11:D11"/>
    <mergeCell ref="A6:A10"/>
    <mergeCell ref="B4:B5"/>
    <mergeCell ref="C4:C5"/>
    <mergeCell ref="D4:D5"/>
    <mergeCell ref="E4:E5"/>
    <mergeCell ref="L4:L5"/>
    <mergeCell ref="M4:M5"/>
    <mergeCell ref="N6:N10"/>
  </mergeCells>
  <pageMargins left="0.75" right="0.75" top="0.268999993801117" bottom="0.268999993801117" header="0" footer="0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2025-01-24T18:26:00Z</dcterms:created>
  <dcterms:modified xsi:type="dcterms:W3CDTF">2025-02-11T03:58:27Z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